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ŐLAP ÖSSZ" sheetId="1" r:id="rId1"/>
  </sheet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ÖSSZ'!$2:$19</definedName>
    <definedName name="_xlnm.Print_Area" localSheetId="0">'FŐLAP ÖSSZ'!$A$1:$H$62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52" i="1" l="1"/>
  <c r="F53" i="1" s="1"/>
  <c r="D52" i="1"/>
  <c r="G51" i="1"/>
  <c r="F51" i="1"/>
  <c r="G50" i="1"/>
  <c r="H50" i="1" s="1"/>
  <c r="H51" i="1" s="1"/>
  <c r="G49" i="1"/>
  <c r="F49" i="1"/>
  <c r="G48" i="1"/>
  <c r="H48" i="1" s="1"/>
  <c r="F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4" i="1" s="1"/>
  <c r="H20" i="1"/>
  <c r="H52" i="1" l="1"/>
  <c r="H53" i="1" s="1"/>
  <c r="H49" i="1"/>
  <c r="G52" i="1"/>
  <c r="G53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<sst xmlns="http://schemas.openxmlformats.org/spreadsheetml/2006/main" count="78" uniqueCount="43">
  <si>
    <t>1.2 verzió</t>
  </si>
  <si>
    <t>Kifizetési kérelem</t>
  </si>
  <si>
    <t>Hiánypótlás ikt.száma:</t>
  </si>
  <si>
    <t xml:space="preserve"> FŐLAP ÖSSZESÍTŐ</t>
  </si>
  <si>
    <t>az OHÜ Nonprofit Kft. felé történő HAVI JELENTÉS / ELSŐ IDŐSZAKI JELENTÉS szerződött partner/konzorciumi tag összesített elszámolásához,</t>
  </si>
  <si>
    <r>
      <rPr>
        <b/>
        <sz val="12"/>
        <rFont val="Times New Roman"/>
        <family val="1"/>
        <charset val="238"/>
      </rPr>
      <t>Lakossági PAPÍR</t>
    </r>
    <r>
      <rPr>
        <sz val="12"/>
        <rFont val="Times New Roman"/>
        <family val="1"/>
        <charset val="238"/>
      </rPr>
      <t xml:space="preserve"> csomagolási hulladékok hasznosításról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</si>
  <si>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</si>
  <si>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</si>
  <si>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</si>
  <si>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</si>
  <si>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</si>
  <si>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</si>
  <si>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</si>
  <si>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</si>
  <si>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</si>
  <si>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</si>
  <si>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</si>
  <si>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</si>
  <si>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</si>
  <si>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</si>
  <si>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</si>
  <si>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</si>
  <si>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PAPÍR</t>
  </si>
  <si>
    <t>lakossági hullám</t>
  </si>
  <si>
    <t>15 01 01</t>
  </si>
  <si>
    <t>lakossági vegyes</t>
  </si>
  <si>
    <t>ÖSSZESEN:</t>
  </si>
  <si>
    <t>TÁJÉKOZTATÓ ADAT (kötelező kitölteni)</t>
  </si>
  <si>
    <t>ANYAGÁRAM</t>
  </si>
  <si>
    <t>TÍPUS</t>
  </si>
  <si>
    <t>A szerződés V/1. pontja szerint elszámolható mennyiség</t>
  </si>
  <si>
    <t>Előző időszak(ok)ban elszámolt mennyiség</t>
  </si>
  <si>
    <t>Tárgyidőszakban elszámolt mennyiség</t>
  </si>
  <si>
    <t>Később elszámolható mennyiség</t>
  </si>
  <si>
    <t>PAPÍR összesen</t>
  </si>
  <si>
    <t>Kitöltés dátuma:</t>
  </si>
  <si>
    <t>Cégszerű aláirás</t>
  </si>
  <si>
    <t>Kitöltő neve:</t>
  </si>
  <si>
    <t>Beosztása:</t>
  </si>
  <si>
    <t>cégvezető(k) neve</t>
  </si>
  <si>
    <t>Elérhetősége:</t>
  </si>
  <si>
    <t>P.H.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</si>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</sst>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165" fontId="5" fillId="2" borderId="12" xfId="1" applyNumberFormat="1" applyFont="1" applyFill="1" applyBorder="1" applyAlignment="1" applyProtection="1">
      <alignment horizontal="center" vertical="center"/>
      <protection locked="0"/>
    </xf>
    <xf numFmtId="0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5" fillId="0" borderId="13" xfId="1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165" fontId="5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166" fontId="5" fillId="0" borderId="18" xfId="1" applyNumberFormat="1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165" fontId="5" fillId="2" borderId="22" xfId="1" applyNumberFormat="1" applyFont="1" applyFill="1" applyBorder="1" applyAlignment="1" applyProtection="1">
      <alignment horizontal="center" vertical="center"/>
      <protection locked="0"/>
    </xf>
    <xf numFmtId="0" fontId="2" fillId="2" borderId="22" xfId="1" applyNumberFormat="1" applyFont="1" applyFill="1" applyBorder="1" applyAlignment="1" applyProtection="1">
      <alignment horizontal="center" vertical="center"/>
      <protection locked="0"/>
    </xf>
    <xf numFmtId="166" fontId="5" fillId="0" borderId="23" xfId="1" applyNumberFormat="1" applyFont="1" applyFill="1" applyBorder="1" applyAlignment="1" applyProtection="1">
      <alignment vertical="center"/>
    </xf>
    <xf numFmtId="165" fontId="5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NumberFormat="1" applyFont="1" applyFill="1" applyBorder="1" applyAlignment="1" applyProtection="1">
      <alignment horizontal="center" vertical="center"/>
    </xf>
    <xf numFmtId="166" fontId="5" fillId="0" borderId="24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165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31" xfId="1" applyNumberFormat="1" applyFont="1" applyFill="1" applyBorder="1" applyAlignment="1" applyProtection="1">
      <alignment horizontal="center" vertical="center" wrapText="1"/>
    </xf>
    <xf numFmtId="166" fontId="5" fillId="0" borderId="14" xfId="1" applyNumberFormat="1" applyFont="1" applyFill="1" applyBorder="1" applyAlignment="1" applyProtection="1">
      <alignment horizontal="center" vertical="center" wrapText="1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10" fontId="2" fillId="4" borderId="33" xfId="2" applyNumberFormat="1" applyFont="1" applyFill="1" applyBorder="1" applyAlignment="1" applyProtection="1">
      <alignment horizontal="center" vertical="center"/>
    </xf>
    <xf numFmtId="10" fontId="2" fillId="0" borderId="33" xfId="2" applyNumberFormat="1" applyFont="1" applyBorder="1" applyAlignment="1" applyProtection="1">
      <alignment horizontal="center" vertical="center"/>
    </xf>
    <xf numFmtId="10" fontId="2" fillId="0" borderId="34" xfId="2" applyNumberFormat="1" applyFont="1" applyBorder="1" applyAlignment="1" applyProtection="1">
      <alignment horizontal="center" vertical="center"/>
    </xf>
    <xf numFmtId="165" fontId="5" fillId="0" borderId="12" xfId="1" applyNumberFormat="1" applyFont="1" applyFill="1" applyBorder="1" applyAlignment="1" applyProtection="1">
      <alignment horizontal="center" vertical="center"/>
    </xf>
    <xf numFmtId="165" fontId="5" fillId="0" borderId="13" xfId="1" applyNumberFormat="1" applyFont="1" applyFill="1" applyBorder="1" applyAlignment="1" applyProtection="1">
      <alignment horizontal="center" vertical="center"/>
    </xf>
    <xf numFmtId="10" fontId="5" fillId="4" borderId="22" xfId="2" applyNumberFormat="1" applyFont="1" applyFill="1" applyBorder="1" applyAlignment="1" applyProtection="1">
      <alignment horizontal="center" vertical="center"/>
    </xf>
    <xf numFmtId="10" fontId="5" fillId="0" borderId="22" xfId="2" applyNumberFormat="1" applyFont="1" applyBorder="1" applyAlignment="1" applyProtection="1">
      <alignment horizontal="center" vertical="center"/>
    </xf>
    <xf numFmtId="10" fontId="5" fillId="0" borderId="23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165" fontId="5" fillId="0" borderId="11" xfId="1" applyNumberFormat="1" applyFont="1" applyFill="1" applyBorder="1" applyAlignment="1" applyProtection="1">
      <alignment horizontal="center" vertical="center"/>
      <protection hidden="1"/>
    </xf>
    <xf numFmtId="165" fontId="5" fillId="0" borderId="12" xfId="1" applyNumberFormat="1" applyFont="1" applyFill="1" applyBorder="1" applyAlignment="1" applyProtection="1">
      <alignment horizontal="center" vertical="center"/>
      <protection hidden="1"/>
    </xf>
    <xf numFmtId="9" fontId="5" fillId="4" borderId="21" xfId="0" applyNumberFormat="1" applyFont="1" applyFill="1" applyBorder="1" applyAlignment="1" applyProtection="1">
      <alignment horizontal="center" vertical="center"/>
    </xf>
    <xf numFmtId="9" fontId="5" fillId="4" borderId="22" xfId="0" applyNumberFormat="1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</xf>
    <xf numFmtId="0" fontId="5" fillId="0" borderId="24" xfId="0" applyFont="1" applyFill="1" applyBorder="1" applyAlignment="1" applyProtection="1">
      <alignment horizontal="right" vertical="center" wrapText="1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2" fontId="5" fillId="0" borderId="31" xfId="0" applyNumberFormat="1" applyFont="1" applyFill="1" applyBorder="1" applyAlignment="1" applyProtection="1">
      <alignment horizontal="center" vertical="center" wrapText="1"/>
    </xf>
    <xf numFmtId="2" fontId="5" fillId="0" borderId="30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9" fontId="2" fillId="4" borderId="33" xfId="0" applyNumberFormat="1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2" fontId="2" fillId="0" borderId="8" xfId="0" applyNumberFormat="1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left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64" fontId="5" fillId="2" borderId="2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61"/>
  <sheetViews>
    <sheetView showGridLines="0" tabSelected="1" view="pageBreakPreview" zoomScale="75" zoomScaleNormal="85" zoomScaleSheetLayoutView="75" zoomScalePageLayoutView="60" workbookViewId="0">
      <selection activeCell="B3" sqref="B3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42578125" style="1" customWidth="1"/>
    <col min="5" max="5" width="15.42578125" style="1" customWidth="1"/>
    <col min="6" max="6" width="17.7109375" style="1" customWidth="1"/>
    <col min="7" max="7" width="19.425781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8" customHeight="1" x14ac:dyDescent="0.25">
      <c r="A2" s="101" t="s">
        <v>1</v>
      </c>
      <c r="B2" s="101"/>
    </row>
    <row r="3" spans="1:8" ht="22.5" x14ac:dyDescent="0.25">
      <c r="A3" s="2" t="s">
        <v>2</v>
      </c>
      <c r="B3" s="3"/>
      <c r="C3" s="4"/>
      <c r="D3" s="4"/>
      <c r="E3" s="4"/>
      <c r="F3" s="4"/>
    </row>
    <row r="4" spans="1:8" ht="22.5" x14ac:dyDescent="0.25">
      <c r="A4" s="102" t="s">
        <v>3</v>
      </c>
      <c r="B4" s="102"/>
      <c r="C4" s="102"/>
      <c r="D4" s="102"/>
      <c r="E4" s="102"/>
      <c r="F4" s="102"/>
      <c r="G4" s="102"/>
      <c r="H4" s="102"/>
    </row>
    <row r="5" spans="1:8" ht="18.75" customHeight="1" x14ac:dyDescent="0.25">
      <c r="A5" s="103" t="s">
        <v>4</v>
      </c>
      <c r="B5" s="103"/>
      <c r="C5" s="104"/>
      <c r="D5" s="104"/>
      <c r="E5" s="104"/>
      <c r="F5" s="104"/>
      <c r="G5" s="104"/>
      <c r="H5" s="104"/>
    </row>
    <row r="6" spans="1:8" ht="19.5" customHeight="1" x14ac:dyDescent="0.25">
      <c r="A6" s="104"/>
      <c r="B6" s="104"/>
      <c r="C6" s="104"/>
      <c r="D6" s="104"/>
      <c r="E6" s="104"/>
      <c r="F6" s="104"/>
      <c r="G6" s="104"/>
      <c r="H6" s="104"/>
    </row>
    <row r="7" spans="1:8" ht="18" customHeight="1" x14ac:dyDescent="0.25">
      <c r="A7" s="76" t="s">
        <v>5</v>
      </c>
      <c r="B7" s="76"/>
      <c r="C7" s="76"/>
      <c r="D7" s="76"/>
      <c r="E7" s="76"/>
      <c r="F7" s="76"/>
      <c r="G7" s="76"/>
      <c r="H7" s="76"/>
    </row>
    <row r="8" spans="1:8" ht="3.75" customHeight="1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6"/>
      <c r="B9" s="6"/>
      <c r="C9" s="7" t="s">
        <v>6</v>
      </c>
      <c r="D9" s="8"/>
      <c r="E9" s="9" t="s">
        <v>7</v>
      </c>
      <c r="F9" s="8"/>
      <c r="G9" s="6"/>
    </row>
    <row r="10" spans="1:8" ht="6.7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ht="6.75" customHeight="1" x14ac:dyDescent="0.25">
      <c r="A11" s="6"/>
      <c r="B11" s="6"/>
      <c r="C11" s="105"/>
      <c r="D11" s="105"/>
      <c r="E11" s="105"/>
      <c r="F11" s="6"/>
      <c r="G11" s="6"/>
      <c r="H11" s="6"/>
    </row>
    <row r="12" spans="1:8" x14ac:dyDescent="0.25">
      <c r="A12" s="99" t="s">
        <v>8</v>
      </c>
      <c r="B12" s="99"/>
      <c r="C12" s="99"/>
      <c r="D12" s="106"/>
      <c r="E12" s="106"/>
      <c r="F12" s="106"/>
      <c r="G12" s="106"/>
      <c r="H12" s="10"/>
    </row>
    <row r="13" spans="1:8" x14ac:dyDescent="0.25">
      <c r="A13" s="11"/>
      <c r="B13" s="99" t="s">
        <v>9</v>
      </c>
      <c r="C13" s="99"/>
      <c r="D13" s="100"/>
      <c r="E13" s="100"/>
      <c r="F13" s="100"/>
      <c r="G13" s="100"/>
      <c r="H13" s="10"/>
    </row>
    <row r="14" spans="1:8" ht="9.75" customHeight="1" x14ac:dyDescent="0.25">
      <c r="A14" s="6"/>
      <c r="D14" s="12"/>
      <c r="E14" s="12"/>
      <c r="F14" s="12"/>
      <c r="G14" s="12"/>
    </row>
    <row r="15" spans="1:8" ht="14.25" customHeight="1" x14ac:dyDescent="0.25">
      <c r="B15" s="99" t="s">
        <v>10</v>
      </c>
      <c r="C15" s="99"/>
      <c r="D15" s="97"/>
      <c r="E15" s="97"/>
      <c r="F15" s="97"/>
      <c r="G15" s="97"/>
    </row>
    <row r="16" spans="1:8" x14ac:dyDescent="0.25">
      <c r="A16" s="6"/>
      <c r="B16" s="99" t="s">
        <v>11</v>
      </c>
      <c r="C16" s="99"/>
      <c r="D16" s="97"/>
      <c r="E16" s="97"/>
      <c r="F16" s="97"/>
      <c r="G16" s="97"/>
    </row>
    <row r="17" spans="1:8" ht="16.5" customHeight="1" x14ac:dyDescent="0.25">
      <c r="A17" s="6"/>
      <c r="B17" s="7"/>
      <c r="C17" s="7" t="s">
        <v>12</v>
      </c>
      <c r="D17" s="97"/>
      <c r="E17" s="97"/>
      <c r="F17" s="97"/>
      <c r="G17" s="97"/>
    </row>
    <row r="18" spans="1:8" ht="26.25" customHeight="1" thickBot="1" x14ac:dyDescent="0.3">
      <c r="A18" s="98" t="s">
        <v>13</v>
      </c>
      <c r="B18" s="98"/>
      <c r="C18" s="98"/>
      <c r="D18" s="98"/>
      <c r="E18" s="98"/>
      <c r="F18" s="98"/>
      <c r="G18" s="98"/>
      <c r="H18" s="98"/>
    </row>
    <row r="19" spans="1:8" ht="71.25" customHeight="1" thickBot="1" x14ac:dyDescent="0.3">
      <c r="A19" s="13" t="s">
        <v>14</v>
      </c>
      <c r="B19" s="13" t="s">
        <v>15</v>
      </c>
      <c r="C19" s="14" t="s">
        <v>16</v>
      </c>
      <c r="D19" s="14" t="s">
        <v>17</v>
      </c>
      <c r="E19" s="14" t="s">
        <v>18</v>
      </c>
      <c r="F19" s="15" t="s">
        <v>19</v>
      </c>
      <c r="G19" s="14" t="s">
        <v>20</v>
      </c>
      <c r="H19" s="16" t="s">
        <v>21</v>
      </c>
    </row>
    <row r="20" spans="1:8" ht="19.5" customHeight="1" x14ac:dyDescent="0.25">
      <c r="A20" s="91"/>
      <c r="B20" s="67" t="s">
        <v>22</v>
      </c>
      <c r="C20" s="17" t="s">
        <v>23</v>
      </c>
      <c r="D20" s="94" t="s">
        <v>24</v>
      </c>
      <c r="E20" s="18">
        <v>141014010</v>
      </c>
      <c r="F20" s="19"/>
      <c r="G20" s="20"/>
      <c r="H20" s="21">
        <f>F20*G20</f>
        <v>0</v>
      </c>
    </row>
    <row r="21" spans="1:8" ht="19.5" customHeight="1" thickBot="1" x14ac:dyDescent="0.3">
      <c r="A21" s="92"/>
      <c r="B21" s="86"/>
      <c r="C21" s="22" t="s">
        <v>23</v>
      </c>
      <c r="D21" s="95"/>
      <c r="E21" s="23">
        <v>241014010</v>
      </c>
      <c r="F21" s="24"/>
      <c r="G21" s="25"/>
      <c r="H21" s="26">
        <f>F21*G21</f>
        <v>0</v>
      </c>
    </row>
    <row r="22" spans="1:8" ht="19.5" customHeight="1" x14ac:dyDescent="0.25">
      <c r="A22" s="92"/>
      <c r="B22" s="86"/>
      <c r="C22" s="17" t="s">
        <v>25</v>
      </c>
      <c r="D22" s="95"/>
      <c r="E22" s="18">
        <v>141014020</v>
      </c>
      <c r="F22" s="24"/>
      <c r="G22" s="25"/>
      <c r="H22" s="26">
        <f>F22*G22</f>
        <v>0</v>
      </c>
    </row>
    <row r="23" spans="1:8" ht="19.5" customHeight="1" thickBot="1" x14ac:dyDescent="0.3">
      <c r="A23" s="93"/>
      <c r="B23" s="69"/>
      <c r="C23" s="22" t="s">
        <v>25</v>
      </c>
      <c r="D23" s="96"/>
      <c r="E23" s="27">
        <v>241014020</v>
      </c>
      <c r="F23" s="28"/>
      <c r="G23" s="29"/>
      <c r="H23" s="30">
        <f t="shared" ref="H23" si="0">F23*G23</f>
        <v>0</v>
      </c>
    </row>
    <row r="24" spans="1:8" ht="19.5" customHeight="1" x14ac:dyDescent="0.25">
      <c r="A24" s="91"/>
      <c r="B24" s="67" t="s">
        <v>22</v>
      </c>
      <c r="C24" s="17" t="s">
        <v>23</v>
      </c>
      <c r="D24" s="94" t="s">
        <v>24</v>
      </c>
      <c r="E24" s="18">
        <v>141014010</v>
      </c>
      <c r="F24" s="19"/>
      <c r="G24" s="20"/>
      <c r="H24" s="21">
        <f>F24*G24</f>
        <v>0</v>
      </c>
    </row>
    <row r="25" spans="1:8" ht="19.5" customHeight="1" thickBot="1" x14ac:dyDescent="0.3">
      <c r="A25" s="92"/>
      <c r="B25" s="86"/>
      <c r="C25" s="22" t="s">
        <v>23</v>
      </c>
      <c r="D25" s="95"/>
      <c r="E25" s="23">
        <v>241014010</v>
      </c>
      <c r="F25" s="24"/>
      <c r="G25" s="25"/>
      <c r="H25" s="26">
        <f>F25*G25</f>
        <v>0</v>
      </c>
    </row>
    <row r="26" spans="1:8" ht="19.5" customHeight="1" x14ac:dyDescent="0.25">
      <c r="A26" s="92"/>
      <c r="B26" s="86"/>
      <c r="C26" s="17" t="s">
        <v>25</v>
      </c>
      <c r="D26" s="95"/>
      <c r="E26" s="18">
        <v>141014020</v>
      </c>
      <c r="F26" s="24"/>
      <c r="G26" s="25"/>
      <c r="H26" s="26">
        <f>F26*G26</f>
        <v>0</v>
      </c>
    </row>
    <row r="27" spans="1:8" ht="19.5" customHeight="1" thickBot="1" x14ac:dyDescent="0.3">
      <c r="A27" s="93"/>
      <c r="B27" s="69"/>
      <c r="C27" s="22" t="s">
        <v>25</v>
      </c>
      <c r="D27" s="96"/>
      <c r="E27" s="27">
        <v>241014020</v>
      </c>
      <c r="F27" s="28"/>
      <c r="G27" s="29"/>
      <c r="H27" s="30">
        <f t="shared" ref="H27" si="1">F27*G27</f>
        <v>0</v>
      </c>
    </row>
    <row r="28" spans="1:8" ht="19.5" customHeight="1" x14ac:dyDescent="0.25">
      <c r="A28" s="91"/>
      <c r="B28" s="67" t="s">
        <v>22</v>
      </c>
      <c r="C28" s="17" t="s">
        <v>23</v>
      </c>
      <c r="D28" s="94" t="s">
        <v>24</v>
      </c>
      <c r="E28" s="18">
        <v>141014010</v>
      </c>
      <c r="F28" s="19"/>
      <c r="G28" s="20"/>
      <c r="H28" s="21">
        <f>F28*G28</f>
        <v>0</v>
      </c>
    </row>
    <row r="29" spans="1:8" ht="19.5" customHeight="1" thickBot="1" x14ac:dyDescent="0.3">
      <c r="A29" s="92"/>
      <c r="B29" s="86"/>
      <c r="C29" s="22" t="s">
        <v>23</v>
      </c>
      <c r="D29" s="95"/>
      <c r="E29" s="23">
        <v>241014010</v>
      </c>
      <c r="F29" s="24"/>
      <c r="G29" s="25"/>
      <c r="H29" s="26">
        <f>F29*G29</f>
        <v>0</v>
      </c>
    </row>
    <row r="30" spans="1:8" ht="19.5" customHeight="1" x14ac:dyDescent="0.25">
      <c r="A30" s="92"/>
      <c r="B30" s="86"/>
      <c r="C30" s="17" t="s">
        <v>25</v>
      </c>
      <c r="D30" s="95"/>
      <c r="E30" s="18">
        <v>141014020</v>
      </c>
      <c r="F30" s="24"/>
      <c r="G30" s="25"/>
      <c r="H30" s="26">
        <f>F30*G30</f>
        <v>0</v>
      </c>
    </row>
    <row r="31" spans="1:8" ht="19.5" customHeight="1" thickBot="1" x14ac:dyDescent="0.3">
      <c r="A31" s="93"/>
      <c r="B31" s="69"/>
      <c r="C31" s="22" t="s">
        <v>25</v>
      </c>
      <c r="D31" s="96"/>
      <c r="E31" s="27">
        <v>241014020</v>
      </c>
      <c r="F31" s="28"/>
      <c r="G31" s="29"/>
      <c r="H31" s="30">
        <f t="shared" ref="H31" si="2">F31*G31</f>
        <v>0</v>
      </c>
    </row>
    <row r="32" spans="1:8" ht="19.5" customHeight="1" x14ac:dyDescent="0.25">
      <c r="A32" s="91"/>
      <c r="B32" s="67" t="s">
        <v>22</v>
      </c>
      <c r="C32" s="17" t="s">
        <v>23</v>
      </c>
      <c r="D32" s="94" t="s">
        <v>24</v>
      </c>
      <c r="E32" s="18">
        <v>141014010</v>
      </c>
      <c r="F32" s="19"/>
      <c r="G32" s="20"/>
      <c r="H32" s="21">
        <f>F32*G32</f>
        <v>0</v>
      </c>
    </row>
    <row r="33" spans="1:8" ht="19.5" customHeight="1" thickBot="1" x14ac:dyDescent="0.3">
      <c r="A33" s="92"/>
      <c r="B33" s="86"/>
      <c r="C33" s="22" t="s">
        <v>23</v>
      </c>
      <c r="D33" s="95"/>
      <c r="E33" s="23">
        <v>241014010</v>
      </c>
      <c r="F33" s="24"/>
      <c r="G33" s="25"/>
      <c r="H33" s="26">
        <f>F33*G33</f>
        <v>0</v>
      </c>
    </row>
    <row r="34" spans="1:8" ht="19.5" customHeight="1" x14ac:dyDescent="0.25">
      <c r="A34" s="92"/>
      <c r="B34" s="86"/>
      <c r="C34" s="17" t="s">
        <v>25</v>
      </c>
      <c r="D34" s="95"/>
      <c r="E34" s="18">
        <v>141014020</v>
      </c>
      <c r="F34" s="24"/>
      <c r="G34" s="25"/>
      <c r="H34" s="26">
        <f>F34*G34</f>
        <v>0</v>
      </c>
    </row>
    <row r="35" spans="1:8" ht="19.5" customHeight="1" thickBot="1" x14ac:dyDescent="0.3">
      <c r="A35" s="93"/>
      <c r="B35" s="69"/>
      <c r="C35" s="22" t="s">
        <v>25</v>
      </c>
      <c r="D35" s="96"/>
      <c r="E35" s="27">
        <v>241014020</v>
      </c>
      <c r="F35" s="28"/>
      <c r="G35" s="29"/>
      <c r="H35" s="30">
        <f t="shared" ref="H35" si="3">F35*G35</f>
        <v>0</v>
      </c>
    </row>
    <row r="36" spans="1:8" ht="19.5" customHeight="1" x14ac:dyDescent="0.25">
      <c r="A36" s="91"/>
      <c r="B36" s="67" t="s">
        <v>22</v>
      </c>
      <c r="C36" s="17" t="s">
        <v>23</v>
      </c>
      <c r="D36" s="94" t="s">
        <v>24</v>
      </c>
      <c r="E36" s="18">
        <v>141014010</v>
      </c>
      <c r="F36" s="19"/>
      <c r="G36" s="20"/>
      <c r="H36" s="21">
        <f>F36*G36</f>
        <v>0</v>
      </c>
    </row>
    <row r="37" spans="1:8" ht="19.5" customHeight="1" thickBot="1" x14ac:dyDescent="0.3">
      <c r="A37" s="92"/>
      <c r="B37" s="86"/>
      <c r="C37" s="22" t="s">
        <v>23</v>
      </c>
      <c r="D37" s="95"/>
      <c r="E37" s="23">
        <v>241014010</v>
      </c>
      <c r="F37" s="24"/>
      <c r="G37" s="25"/>
      <c r="H37" s="26">
        <f>F37*G37</f>
        <v>0</v>
      </c>
    </row>
    <row r="38" spans="1:8" ht="19.5" customHeight="1" x14ac:dyDescent="0.25">
      <c r="A38" s="92"/>
      <c r="B38" s="86"/>
      <c r="C38" s="17" t="s">
        <v>25</v>
      </c>
      <c r="D38" s="95"/>
      <c r="E38" s="18">
        <v>141014020</v>
      </c>
      <c r="F38" s="24"/>
      <c r="G38" s="25"/>
      <c r="H38" s="26">
        <f>F38*G38</f>
        <v>0</v>
      </c>
    </row>
    <row r="39" spans="1:8" ht="19.5" customHeight="1" thickBot="1" x14ac:dyDescent="0.3">
      <c r="A39" s="93"/>
      <c r="B39" s="69"/>
      <c r="C39" s="22" t="s">
        <v>25</v>
      </c>
      <c r="D39" s="96"/>
      <c r="E39" s="27">
        <v>241014020</v>
      </c>
      <c r="F39" s="28"/>
      <c r="G39" s="29"/>
      <c r="H39" s="30">
        <f t="shared" ref="H39" si="4">F39*G39</f>
        <v>0</v>
      </c>
    </row>
    <row r="40" spans="1:8" ht="19.5" customHeight="1" x14ac:dyDescent="0.25">
      <c r="A40" s="91"/>
      <c r="B40" s="67" t="s">
        <v>22</v>
      </c>
      <c r="C40" s="17" t="s">
        <v>23</v>
      </c>
      <c r="D40" s="94" t="s">
        <v>24</v>
      </c>
      <c r="E40" s="18">
        <v>141014010</v>
      </c>
      <c r="F40" s="19"/>
      <c r="G40" s="20"/>
      <c r="H40" s="21">
        <f>F40*G40</f>
        <v>0</v>
      </c>
    </row>
    <row r="41" spans="1:8" ht="19.5" customHeight="1" thickBot="1" x14ac:dyDescent="0.3">
      <c r="A41" s="92"/>
      <c r="B41" s="86"/>
      <c r="C41" s="22" t="s">
        <v>23</v>
      </c>
      <c r="D41" s="95"/>
      <c r="E41" s="23">
        <v>241014010</v>
      </c>
      <c r="F41" s="24"/>
      <c r="G41" s="25"/>
      <c r="H41" s="26">
        <f>F41*G41</f>
        <v>0</v>
      </c>
    </row>
    <row r="42" spans="1:8" ht="19.5" customHeight="1" x14ac:dyDescent="0.25">
      <c r="A42" s="92"/>
      <c r="B42" s="86"/>
      <c r="C42" s="17" t="s">
        <v>25</v>
      </c>
      <c r="D42" s="95"/>
      <c r="E42" s="18">
        <v>141014020</v>
      </c>
      <c r="F42" s="24"/>
      <c r="G42" s="25"/>
      <c r="H42" s="26">
        <f>F42*G42</f>
        <v>0</v>
      </c>
    </row>
    <row r="43" spans="1:8" ht="19.5" customHeight="1" thickBot="1" x14ac:dyDescent="0.3">
      <c r="A43" s="93"/>
      <c r="B43" s="69"/>
      <c r="C43" s="22" t="s">
        <v>25</v>
      </c>
      <c r="D43" s="96"/>
      <c r="E43" s="27">
        <v>241014020</v>
      </c>
      <c r="F43" s="28"/>
      <c r="G43" s="29"/>
      <c r="H43" s="30">
        <f t="shared" ref="H43" si="5">F43*G43</f>
        <v>0</v>
      </c>
    </row>
    <row r="44" spans="1:8" ht="17.25" customHeight="1" thickBot="1" x14ac:dyDescent="0.3">
      <c r="A44" s="78" t="s">
        <v>26</v>
      </c>
      <c r="B44" s="79"/>
      <c r="C44" s="79"/>
      <c r="D44" s="79"/>
      <c r="E44" s="80"/>
      <c r="F44" s="31">
        <f>SUM(F20:F43)</f>
        <v>0</v>
      </c>
      <c r="G44" s="32"/>
      <c r="H44" s="33">
        <f>SUM(H20:H43)</f>
        <v>0</v>
      </c>
    </row>
    <row r="45" spans="1:8" ht="15" customHeight="1" x14ac:dyDescent="0.25">
      <c r="A45" s="34"/>
      <c r="B45" s="35"/>
      <c r="C45" s="36"/>
      <c r="D45" s="37"/>
      <c r="E45" s="36"/>
      <c r="F45" s="38"/>
      <c r="G45" s="39"/>
      <c r="H45" s="40"/>
    </row>
    <row r="46" spans="1:8" ht="18" customHeight="1" x14ac:dyDescent="0.25">
      <c r="A46" s="34"/>
      <c r="B46" s="81" t="s">
        <v>27</v>
      </c>
      <c r="C46" s="82"/>
      <c r="D46" s="82"/>
      <c r="E46" s="82"/>
      <c r="F46" s="82"/>
      <c r="G46" s="82"/>
      <c r="H46" s="83"/>
    </row>
    <row r="47" spans="1:8" ht="69" customHeight="1" thickBot="1" x14ac:dyDescent="0.3">
      <c r="A47" s="34"/>
      <c r="B47" s="41" t="s">
        <v>28</v>
      </c>
      <c r="C47" s="42" t="s">
        <v>29</v>
      </c>
      <c r="D47" s="84" t="s">
        <v>30</v>
      </c>
      <c r="E47" s="85"/>
      <c r="F47" s="43" t="s">
        <v>31</v>
      </c>
      <c r="G47" s="44" t="s">
        <v>32</v>
      </c>
      <c r="H47" s="45" t="s">
        <v>33</v>
      </c>
    </row>
    <row r="48" spans="1:8" ht="15" customHeight="1" x14ac:dyDescent="0.25">
      <c r="A48" s="34"/>
      <c r="B48" s="67" t="s">
        <v>22</v>
      </c>
      <c r="C48" s="87" t="s">
        <v>23</v>
      </c>
      <c r="D48" s="89">
        <v>0</v>
      </c>
      <c r="E48" s="89"/>
      <c r="F48" s="46">
        <v>0</v>
      </c>
      <c r="G48" s="47">
        <f>F20+F21+F24+F25+F28+F29+F32+F33+F36+F37+F40+F41</f>
        <v>0</v>
      </c>
      <c r="H48" s="48">
        <f>D48-F48-G48</f>
        <v>0</v>
      </c>
    </row>
    <row r="49" spans="1:8" ht="15" customHeight="1" thickBot="1" x14ac:dyDescent="0.3">
      <c r="A49" s="34"/>
      <c r="B49" s="86"/>
      <c r="C49" s="88"/>
      <c r="D49" s="90">
        <v>1</v>
      </c>
      <c r="E49" s="90"/>
      <c r="F49" s="49" t="e">
        <f>F48/D48</f>
        <v>#DIV/0!</v>
      </c>
      <c r="G49" s="50" t="e">
        <f>G48/D48</f>
        <v>#DIV/0!</v>
      </c>
      <c r="H49" s="51" t="e">
        <f>H48/D48</f>
        <v>#DIV/0!</v>
      </c>
    </row>
    <row r="50" spans="1:8" ht="15" customHeight="1" x14ac:dyDescent="0.25">
      <c r="A50" s="34"/>
      <c r="B50" s="86"/>
      <c r="C50" s="87" t="s">
        <v>25</v>
      </c>
      <c r="D50" s="89">
        <v>0</v>
      </c>
      <c r="E50" s="89"/>
      <c r="F50" s="46">
        <v>0</v>
      </c>
      <c r="G50" s="47">
        <f>F22+F23+F26+F27+F30+F31+F34+F35+F38+F39+F42+F43</f>
        <v>0</v>
      </c>
      <c r="H50" s="48">
        <f>D50-F50-G50</f>
        <v>0</v>
      </c>
    </row>
    <row r="51" spans="1:8" ht="15" customHeight="1" thickBot="1" x14ac:dyDescent="0.3">
      <c r="A51" s="34"/>
      <c r="B51" s="86"/>
      <c r="C51" s="88"/>
      <c r="D51" s="90">
        <v>1</v>
      </c>
      <c r="E51" s="90"/>
      <c r="F51" s="49" t="e">
        <f>F50/D50</f>
        <v>#DIV/0!</v>
      </c>
      <c r="G51" s="50" t="e">
        <f>G50/D50</f>
        <v>#DIV/0!</v>
      </c>
      <c r="H51" s="51" t="e">
        <f>H50/D50</f>
        <v>#DIV/0!</v>
      </c>
    </row>
    <row r="52" spans="1:8" ht="15" customHeight="1" x14ac:dyDescent="0.25">
      <c r="A52" s="34"/>
      <c r="B52" s="67" t="s">
        <v>34</v>
      </c>
      <c r="C52" s="68"/>
      <c r="D52" s="71">
        <f>D50+D48</f>
        <v>0</v>
      </c>
      <c r="E52" s="72"/>
      <c r="F52" s="52">
        <f>F48+F50</f>
        <v>0</v>
      </c>
      <c r="G52" s="52">
        <f>G48+G50</f>
        <v>0</v>
      </c>
      <c r="H52" s="53">
        <f>H48+H50</f>
        <v>0</v>
      </c>
    </row>
    <row r="53" spans="1:8" ht="15" customHeight="1" thickBot="1" x14ac:dyDescent="0.3">
      <c r="A53" s="34"/>
      <c r="B53" s="69"/>
      <c r="C53" s="70"/>
      <c r="D53" s="73">
        <v>1</v>
      </c>
      <c r="E53" s="74"/>
      <c r="F53" s="54" t="e">
        <f>F52/D52</f>
        <v>#DIV/0!</v>
      </c>
      <c r="G53" s="55" t="e">
        <f>G52/D52</f>
        <v>#DIV/0!</v>
      </c>
      <c r="H53" s="56" t="e">
        <f>H52/D52</f>
        <v>#DIV/0!</v>
      </c>
    </row>
    <row r="54" spans="1:8" ht="26.25" customHeight="1" x14ac:dyDescent="0.25">
      <c r="A54" s="57"/>
      <c r="B54" s="57"/>
      <c r="C54" s="57"/>
      <c r="D54" s="57"/>
      <c r="E54" s="57"/>
      <c r="F54" s="58"/>
      <c r="G54" s="59"/>
      <c r="H54" s="59"/>
    </row>
    <row r="55" spans="1:8" x14ac:dyDescent="0.25">
      <c r="B55" s="60" t="s">
        <v>35</v>
      </c>
      <c r="C55" s="75"/>
      <c r="D55" s="75"/>
      <c r="F55" s="61"/>
      <c r="G55" s="61"/>
      <c r="H55" s="61"/>
    </row>
    <row r="56" spans="1:8" x14ac:dyDescent="0.25">
      <c r="B56" s="7"/>
      <c r="C56" s="62"/>
      <c r="D56" s="62"/>
      <c r="F56" s="76" t="s">
        <v>36</v>
      </c>
      <c r="G56" s="76"/>
      <c r="H56" s="76"/>
    </row>
    <row r="57" spans="1:8" x14ac:dyDescent="0.25">
      <c r="B57" s="7"/>
      <c r="C57" s="62"/>
      <c r="D57" s="62"/>
      <c r="F57" s="77"/>
      <c r="G57" s="77"/>
      <c r="H57" s="77"/>
    </row>
    <row r="58" spans="1:8" x14ac:dyDescent="0.25">
      <c r="B58" s="60" t="s">
        <v>37</v>
      </c>
      <c r="C58" s="64"/>
      <c r="D58" s="64"/>
      <c r="E58" s="57"/>
      <c r="F58" s="65"/>
      <c r="G58" s="65"/>
      <c r="H58" s="65"/>
    </row>
    <row r="59" spans="1:8" x14ac:dyDescent="0.25">
      <c r="B59" s="60" t="s">
        <v>38</v>
      </c>
      <c r="C59" s="66"/>
      <c r="D59" s="66"/>
      <c r="G59" s="1" t="s">
        <v>39</v>
      </c>
    </row>
    <row r="60" spans="1:8" x14ac:dyDescent="0.25">
      <c r="B60" s="60" t="s">
        <v>40</v>
      </c>
      <c r="C60" s="66"/>
      <c r="D60" s="66"/>
      <c r="G60" s="63" t="s">
        <v>41</v>
      </c>
    </row>
    <row r="61" spans="1:8" x14ac:dyDescent="0.25">
      <c r="B61" s="60" t="s">
        <v>42</v>
      </c>
      <c r="C61" s="66"/>
      <c r="D61" s="66"/>
    </row>
  </sheetData>
  <sheetProtection password="9827" sheet="1" objects="1" scenarios="1" selectLockedCells="1"/>
  <dataConsolidate/>
  <mergeCells count="54">
    <mergeCell ref="A12:C12"/>
    <mergeCell ref="D12:G12"/>
    <mergeCell ref="A2:B2"/>
    <mergeCell ref="A4:H4"/>
    <mergeCell ref="A5:H6"/>
    <mergeCell ref="A7:H7"/>
    <mergeCell ref="C11:E11"/>
    <mergeCell ref="A24:A27"/>
    <mergeCell ref="B24:B27"/>
    <mergeCell ref="D24:D27"/>
    <mergeCell ref="B13:C13"/>
    <mergeCell ref="D13:G13"/>
    <mergeCell ref="B15:C15"/>
    <mergeCell ref="D15:G15"/>
    <mergeCell ref="B16:C16"/>
    <mergeCell ref="D16:G16"/>
    <mergeCell ref="D17:G17"/>
    <mergeCell ref="A18:H18"/>
    <mergeCell ref="A20:A23"/>
    <mergeCell ref="B20:B23"/>
    <mergeCell ref="D20:D23"/>
    <mergeCell ref="A28:A31"/>
    <mergeCell ref="B28:B31"/>
    <mergeCell ref="D28:D31"/>
    <mergeCell ref="A32:A35"/>
    <mergeCell ref="B32:B35"/>
    <mergeCell ref="D32:D35"/>
    <mergeCell ref="A36:A39"/>
    <mergeCell ref="B36:B39"/>
    <mergeCell ref="D36:D39"/>
    <mergeCell ref="A40:A43"/>
    <mergeCell ref="B40:B43"/>
    <mergeCell ref="D40:D43"/>
    <mergeCell ref="F57:H57"/>
    <mergeCell ref="A44:E44"/>
    <mergeCell ref="B46:H46"/>
    <mergeCell ref="D47:E47"/>
    <mergeCell ref="B48:B51"/>
    <mergeCell ref="C48:C49"/>
    <mergeCell ref="D48:E48"/>
    <mergeCell ref="D49:E49"/>
    <mergeCell ref="C50:C51"/>
    <mergeCell ref="D50:E50"/>
    <mergeCell ref="D51:E51"/>
    <mergeCell ref="B52:C53"/>
    <mergeCell ref="D52:E52"/>
    <mergeCell ref="D53:E53"/>
    <mergeCell ref="C55:D55"/>
    <mergeCell ref="F56:H56"/>
    <mergeCell ref="C58:D58"/>
    <mergeCell ref="F58:H58"/>
    <mergeCell ref="C59:D59"/>
    <mergeCell ref="C60:D60"/>
    <mergeCell ref="C61:D61"/>
  </mergeCells>
  <dataValidations count="6">
    <dataValidation type="date" allowBlank="1" showInputMessage="1" showErrorMessage="1" errorTitle="Tájékoztatás" error="A beírt dátum 2014.01.01 és 2015.12.31 közé kell, hogy essen._x000a__x000a_Kattintson a Mégse gombra és adja meg a helyes értéket." sqref="C55:D55">
      <formula1>41640</formula1>
      <formula2>42369</formula2>
    </dataValidation>
    <dataValidation type="list" allowBlank="1" showInputMessage="1" showErrorMessage="1" sqref="F9">
      <formula1>"1.,2.,3.,4.,5.,6.,7.,8.,9.,10.,11.,12.,1.-6.,1.-7.,1.-8.,1.-9.,1.-10.,1.-11.,1.-12.,LEHÍVOTT"</formula1>
    </dataValidation>
    <dataValidation type="list" allowBlank="1" showInputMessage="1" showErrorMessage="1" sqref="D9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0:F43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Mária</dc:creator>
  <cp:lastModifiedBy>Bodnár Mária</cp:lastModifiedBy>
  <dcterms:created xsi:type="dcterms:W3CDTF">2014-09-24T11:47:25Z</dcterms:created>
  <dcterms:modified xsi:type="dcterms:W3CDTF">2014-09-24T13:29:57Z</dcterms:modified>
</cp:coreProperties>
</file>