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8505"/>
  </bookViews>
  <sheets>
    <sheet name="FŐLAP. Össz" sheetId="1" r:id="rId1"/>
  </sheets>
  <definedNames>
    <definedName name="Adat" localSheetId="0">#REF!</definedName>
    <definedName name="Adat">#REF!</definedName>
    <definedName name="hfjfj">#REF!</definedName>
    <definedName name="Műanyag" localSheetId="0">#REF!</definedName>
    <definedName name="Műanyag">#REF!</definedName>
    <definedName name="_xlnm.Print_Area" localSheetId="0">'FŐLAP. Össz'!$A$1:$K$63</definedName>
    <definedName name="textil">#REF!</definedName>
  </definedNames>
  <calcPr calcId="145621"/>
  <fileRecoveryPr repairLoad="1"/>
</workbook>
</file>

<file path=xl/calcChain.xml><?xml version="1.0" encoding="utf-8"?>
<calcChain xmlns="http://schemas.openxmlformats.org/spreadsheetml/2006/main">
  <c r="E54" i="1" l="1"/>
  <c r="F53" i="1"/>
  <c r="F52" i="1"/>
  <c r="F51" i="1"/>
  <c r="F50" i="1"/>
  <c r="F49" i="1"/>
  <c r="F48" i="1"/>
  <c r="F47" i="1"/>
  <c r="F46" i="1"/>
  <c r="F45" i="1"/>
  <c r="F44" i="1"/>
  <c r="F43" i="1"/>
  <c r="F42" i="1"/>
  <c r="F41" i="1"/>
  <c r="F54" i="1" s="1"/>
  <c r="E38" i="1"/>
  <c r="E36" i="1"/>
  <c r="H30" i="1"/>
  <c r="G30" i="1"/>
  <c r="F30" i="1"/>
  <c r="E30" i="1"/>
  <c r="D30" i="1"/>
  <c r="K29" i="1"/>
  <c r="I29" i="1"/>
  <c r="K28" i="1"/>
  <c r="I28" i="1"/>
  <c r="K27" i="1"/>
  <c r="I27" i="1"/>
  <c r="K26" i="1"/>
  <c r="I26" i="1"/>
  <c r="F37" i="1" s="1"/>
  <c r="K25" i="1"/>
  <c r="I25" i="1"/>
  <c r="K24" i="1"/>
  <c r="I24" i="1"/>
  <c r="K23" i="1"/>
  <c r="I23" i="1"/>
  <c r="K22" i="1"/>
  <c r="K30" i="1" s="1"/>
  <c r="I22" i="1"/>
  <c r="F35" i="1" s="1"/>
  <c r="G35" i="1" l="1"/>
  <c r="G36" i="1" s="1"/>
  <c r="F36" i="1"/>
  <c r="F38" i="1"/>
  <c r="G37" i="1"/>
  <c r="G38" i="1" s="1"/>
  <c r="I30" i="1"/>
</calcChain>
</file>

<file path=xl/comments1.xml><?xml version="1.0" encoding="utf-8"?>
<comments xmlns="http://schemas.openxmlformats.org/spreadsheetml/2006/main">
  <authors>
    <author>Gaál Arnold</author>
    <author>Bodnár Mária</author>
  </authors>
  <commentList>
    <comment ref="A2" authorId="0">
      <text>
        <r>
          <rPr>
            <b/>
            <sz val="9"/>
            <color indexed="10"/>
            <rFont val="Tahoma"/>
            <family val="2"/>
            <charset val="238"/>
          </rPr>
          <t>Kifizetési kérelem és hiánypótlás esetén töltendő ki!</t>
        </r>
      </text>
    </comment>
    <comment ref="D20" authorId="1">
      <text>
        <r>
          <rPr>
            <sz val="16"/>
            <color indexed="81"/>
            <rFont val="Tahoma"/>
            <family val="2"/>
            <charset val="238"/>
          </rPr>
          <t>A tagok főlapjainak összesített mennyiségét kell megadni!</t>
        </r>
      </text>
    </comment>
    <comment ref="E34" authorId="1">
      <text>
        <r>
          <rPr>
            <sz val="14"/>
            <color indexed="81"/>
            <rFont val="Tahoma"/>
            <family val="2"/>
            <charset val="238"/>
          </rPr>
          <t>nyilvántartás alapján a korábbi elszámolások göngyölített adatait kell beírni</t>
        </r>
      </text>
    </comment>
    <comment ref="E54" authorId="1">
      <text>
        <r>
          <rPr>
            <sz val="12"/>
            <color indexed="81"/>
            <rFont val="Tahoma"/>
            <family val="2"/>
            <charset val="238"/>
          </rPr>
          <t>A mennyiség megegyezik az összesen I30-as cella mennyiségével</t>
        </r>
      </text>
    </comment>
  </commentList>
</comments>
</file>

<file path=xl/sharedStrings.xml><?xml version="1.0" encoding="utf-8"?>
<sst xmlns="http://schemas.openxmlformats.org/spreadsheetml/2006/main" count="71" uniqueCount="58">
  <si>
    <t>1.4 verzió</t>
  </si>
  <si>
    <t>Kifizetési kérelem</t>
  </si>
  <si>
    <t>OHÜ partnerazonosító:</t>
  </si>
  <si>
    <t>Hiánypótlás iktatószáma:</t>
  </si>
  <si>
    <t xml:space="preserve"> FŐLAP ÖSSZESÍTŐ</t>
  </si>
  <si>
    <r>
      <t xml:space="preserve">az OHÜ Nonprofit. Kft. felé történő HAVI JELENTÉS, Magyarország közigazgatási területén keletkező termékként tovább nem használható  képmegjelenítő berendezések (információs (IT) és távközlési berendezésekhez, valamint szórakoztató elektronikai cikkekhez tartozó képmegjelenítő berendezések) (EWC 200135*, EWC 160213*, EWC 200136, EWC 160214) gyűjtése, szállítása, előkezelése és 2014. évi további kezelésre történő átadása elszámolásához </t>
    </r>
    <r>
      <rPr>
        <i/>
        <sz val="14"/>
        <rFont val="Times New Roman"/>
        <family val="1"/>
        <charset val="238"/>
      </rPr>
      <t>(szerződött partner/konzorciumi tag összesített elszámolásához)</t>
    </r>
  </si>
  <si>
    <t xml:space="preserve">év  </t>
  </si>
  <si>
    <t>hónap</t>
  </si>
  <si>
    <t>Szerződött partner:</t>
  </si>
  <si>
    <t>Adószám:</t>
  </si>
  <si>
    <t>Szerződés száma:</t>
  </si>
  <si>
    <t>Közbeszerzés száma:</t>
  </si>
  <si>
    <t>Rész megnevezés:</t>
  </si>
  <si>
    <t>Konzorcium neve:</t>
  </si>
  <si>
    <t>ANYAGÁRAM MEGNEVEZÉSE</t>
  </si>
  <si>
    <t>KEZELÉS TÍPUSA</t>
  </si>
  <si>
    <t>OHÜ                             AZONOSÍTÓ</t>
  </si>
  <si>
    <t>KEZELÉSRE ÁTADOTT MENNYISÉG (kg)/ teljesítésbe bevont cég neve</t>
  </si>
  <si>
    <t>Összesen (kg)</t>
  </si>
  <si>
    <t>DÍJTÉTEL
(Ft/kg)</t>
  </si>
  <si>
    <t>IGÉNYELT DÍJ                                         (Ft)</t>
  </si>
  <si>
    <t>E+E, Képmegjelenítő, IT és távköz. és távköz.  (lakossági)</t>
  </si>
  <si>
    <t>előkezelés (további kezelésre történő átadás)</t>
  </si>
  <si>
    <t>E+E, Képmegjelenítő, IT és távköz. és távköz.  (ipari)</t>
  </si>
  <si>
    <t>E+E, Képmegjelenítő, Szórakoztató e.(lakossági)</t>
  </si>
  <si>
    <t>E+E, Képmegjelenítő, Szórakoztató e.(ipari)</t>
  </si>
  <si>
    <t>ÖSSZESEN</t>
  </si>
  <si>
    <t>KITÖLTENDŐ TÁJÉKOZTATÓ ADAT</t>
  </si>
  <si>
    <t>ANYAGÁRAM</t>
  </si>
  <si>
    <t>A szerződés II. pontján elszámolható mennyiség</t>
  </si>
  <si>
    <t>Előző időszak(ok)ban elszámolt mennyiség</t>
  </si>
  <si>
    <t>Tárgyidőszakban elszámolt mennyiség</t>
  </si>
  <si>
    <t>Később elszámolható mennyiség</t>
  </si>
  <si>
    <t>E+E, Képmegjelenítő, IT és távköz.</t>
  </si>
  <si>
    <t>gyűjtés, szállítás és előkezelés</t>
  </si>
  <si>
    <t>E+E, Képmegjelenítő, Szórakoztató e.</t>
  </si>
  <si>
    <t>ÖSSZESÍTŐ HKT szerint</t>
  </si>
  <si>
    <t>HKT szerinti megbontás '310' kódra összesen:</t>
  </si>
  <si>
    <t>HKT szerinti megbontás '320' kódra összesen:</t>
  </si>
  <si>
    <t>HKT szerinti megbontás '410' kódra összesen:</t>
  </si>
  <si>
    <t>HKT szerinti megbontás '411' kódra összesen:</t>
  </si>
  <si>
    <t>HKT szerinti megbontás '412' kódra összesen:</t>
  </si>
  <si>
    <t>HKT szerinti megbontás '413' kódra összesen:</t>
  </si>
  <si>
    <t>HKT szerinti megbontás '414' kódra összesen:</t>
  </si>
  <si>
    <t>HKT szerinti megbontás '420' kódra összesen:</t>
  </si>
  <si>
    <t>HKT szerinti megbontás '421' kódra összesen:</t>
  </si>
  <si>
    <t>HKT szerinti megbontás '422' kódra összesen:</t>
  </si>
  <si>
    <t>HKT szerinti megbontás '430' kódra összesen:</t>
  </si>
  <si>
    <t>HKT szerinti megbontás '510' kódra összesen:</t>
  </si>
  <si>
    <t>HKT szerinti megbontás '520' kódra összesen:</t>
  </si>
  <si>
    <t>ÖSSZESEN:</t>
  </si>
  <si>
    <t>Kitöltés dátuma:</t>
  </si>
  <si>
    <t>Cégszerű aláírás</t>
  </si>
  <si>
    <t>Kitöltő neve:</t>
  </si>
  <si>
    <t>Név:</t>
  </si>
  <si>
    <t>Beosztás:</t>
  </si>
  <si>
    <t>Elérhetőség:</t>
  </si>
  <si>
    <t>P.H.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</si>
</sst>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F_t_-;\-* #,##0.00\ _F_t_-;_-* &quot;-&quot;??\ _F_t_-;_-@_-"/>
    <numFmt numFmtId="164" formatCode="00000000\-0\-00"/>
    <numFmt numFmtId="165" formatCode="###,##0&quot; kg&quot;"/>
    <numFmt numFmtId="166" formatCode="yyyy/mm/dd;@"/>
    <numFmt numFmtId="167" formatCode="_-* #,##0\ _F_t_-;\-* #,##0\ _F_t_-;_-* &quot;-&quot;??\ _F_t_-;_-@_-"/>
    <numFmt numFmtId="168" formatCode="#,##0\ &quot;Ft&quot;"/>
  </numFmts>
  <fonts count="17" x14ac:knownFonts="1">
    <font>
      <sz val="11"/>
      <color theme="1"/>
      <name val="Calibri"/>
      <family val="2"/>
      <charset val="238"/>
      <scheme val="minor"/>
    </font>
    <font>
      <sz val="11"/>
      <color theme="1"/>
      <name val="Calibri"/>
      <family val="2"/>
      <charset val="238"/>
      <scheme val="minor"/>
    </font>
    <font>
      <sz val="12"/>
      <name val="Times New Roman"/>
      <family val="1"/>
      <charset val="238"/>
    </font>
    <font>
      <sz val="18"/>
      <name val="Times New Roman"/>
      <family val="1"/>
      <charset val="238"/>
    </font>
    <font>
      <sz val="11"/>
      <name val="Times New Roman"/>
      <family val="1"/>
      <charset val="238"/>
    </font>
    <font>
      <b/>
      <sz val="18"/>
      <name val="Times New Roman"/>
      <family val="1"/>
      <charset val="238"/>
    </font>
    <font>
      <sz val="14"/>
      <name val="Times New Roman"/>
      <family val="1"/>
      <charset val="238"/>
    </font>
    <font>
      <i/>
      <sz val="14"/>
      <name val="Times New Roman"/>
      <family val="1"/>
      <charset val="238"/>
    </font>
    <font>
      <b/>
      <sz val="20"/>
      <name val="Times New Roman"/>
      <family val="1"/>
      <charset val="238"/>
    </font>
    <font>
      <b/>
      <sz val="12"/>
      <name val="Times New Roman"/>
      <family val="1"/>
      <charset val="238"/>
    </font>
    <font>
      <b/>
      <sz val="14"/>
      <name val="Times New Roman"/>
      <family val="1"/>
      <charset val="238"/>
    </font>
    <font>
      <b/>
      <sz val="12"/>
      <color rgb="FFFF0000"/>
      <name val="Times New Roman"/>
      <family val="1"/>
      <charset val="238"/>
    </font>
    <font>
      <sz val="20"/>
      <name val="Times New Roman"/>
      <family val="1"/>
      <charset val="238"/>
    </font>
    <font>
      <b/>
      <sz val="9"/>
      <color indexed="10"/>
      <name val="Tahoma"/>
      <family val="2"/>
      <charset val="238"/>
    </font>
    <font>
      <sz val="12"/>
      <color indexed="81"/>
      <name val="Tahoma"/>
      <family val="2"/>
      <charset val="238"/>
    </font>
    <font>
      <sz val="14"/>
      <color indexed="81"/>
      <name val="Tahoma"/>
      <family val="2"/>
      <charset val="238"/>
    </font>
    <font>
      <sz val="16"/>
      <color indexed="81"/>
      <name val="Tahoma"/>
      <family val="2"/>
      <charset val="238"/>
    </font>
  </fonts>
  <fills count="6">
    <fill>
      <patternFill patternType="none"/>
    </fill>
    <fill>
      <patternFill patternType="gray125"/>
    </fill>
    <fill>
      <patternFill patternType="solid">
        <fgColor rgb="FFFFFFCC"/>
        <bgColor indexed="64"/>
      </patternFill>
    </fill>
    <fill>
      <patternFill patternType="solid">
        <fgColor theme="0"/>
        <bgColor theme="8" tint="0.59999389629810485"/>
      </patternFill>
    </fill>
    <fill>
      <patternFill patternType="solid">
        <fgColor theme="0"/>
        <bgColor indexed="64"/>
      </patternFill>
    </fill>
    <fill>
      <patternFill patternType="solid">
        <fgColor theme="0" tint="-4.9989318521683403E-2"/>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cellStyleXfs>
  <cellXfs count="129">
    <xf numFmtId="0" fontId="0" fillId="0" borderId="0" xfId="0"/>
    <xf numFmtId="0" fontId="2" fillId="0" borderId="0" xfId="0" applyFont="1" applyAlignment="1" applyProtection="1">
      <alignment vertical="center"/>
    </xf>
    <xf numFmtId="0" fontId="4" fillId="0" borderId="0" xfId="0" applyFont="1" applyAlignment="1" applyProtection="1">
      <alignment vertical="center"/>
    </xf>
    <xf numFmtId="49" fontId="2" fillId="2" borderId="3" xfId="0" applyNumberFormat="1" applyFont="1" applyFill="1" applyBorder="1" applyAlignment="1" applyProtection="1">
      <alignment horizontal="center" vertical="center"/>
      <protection locked="0"/>
    </xf>
    <xf numFmtId="0" fontId="4" fillId="0" borderId="0" xfId="0" applyFont="1" applyAlignment="1" applyProtection="1">
      <alignment horizontal="left" vertical="center"/>
    </xf>
    <xf numFmtId="49" fontId="2" fillId="2" borderId="4" xfId="0" applyNumberFormat="1" applyFont="1" applyFill="1" applyBorder="1" applyAlignment="1" applyProtection="1">
      <alignment horizontal="center" vertical="center"/>
      <protection locked="0"/>
    </xf>
    <xf numFmtId="0" fontId="5" fillId="0" borderId="0"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Border="1" applyAlignment="1" applyProtection="1">
      <alignment horizontal="right" vertical="center"/>
    </xf>
    <xf numFmtId="49" fontId="8" fillId="2" borderId="5" xfId="0" applyNumberFormat="1" applyFont="1" applyFill="1" applyBorder="1" applyAlignment="1" applyProtection="1">
      <alignment horizontal="center" vertical="center"/>
      <protection locked="0"/>
    </xf>
    <xf numFmtId="1" fontId="2" fillId="3" borderId="0" xfId="0" applyNumberFormat="1" applyFont="1" applyFill="1" applyBorder="1" applyAlignment="1" applyProtection="1">
      <alignment horizontal="right" vertical="center"/>
    </xf>
    <xf numFmtId="0" fontId="9" fillId="0" borderId="0" xfId="0" applyFont="1" applyFill="1" applyBorder="1" applyAlignment="1" applyProtection="1">
      <alignment vertical="center"/>
    </xf>
    <xf numFmtId="0" fontId="2" fillId="0" borderId="0" xfId="0" applyFont="1" applyAlignment="1" applyProtection="1">
      <alignment horizontal="right" vertical="center"/>
    </xf>
    <xf numFmtId="0" fontId="9" fillId="0" borderId="0" xfId="0" applyFont="1" applyBorder="1" applyAlignment="1" applyProtection="1">
      <alignment horizontal="right" vertical="center"/>
    </xf>
    <xf numFmtId="0" fontId="9" fillId="0" borderId="0" xfId="0" applyFont="1" applyBorder="1" applyAlignment="1" applyProtection="1">
      <alignment horizontal="left" vertical="center"/>
    </xf>
    <xf numFmtId="0" fontId="2" fillId="0" borderId="0" xfId="0" applyFont="1" applyFill="1" applyAlignment="1" applyProtection="1">
      <alignment vertical="center"/>
    </xf>
    <xf numFmtId="49" fontId="9" fillId="0" borderId="0" xfId="0" applyNumberFormat="1" applyFont="1" applyFill="1" applyBorder="1" applyAlignment="1" applyProtection="1">
      <alignment horizontal="left" vertical="center"/>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2" fillId="0" borderId="6" xfId="0" applyFont="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165" fontId="10" fillId="2" borderId="17" xfId="0" applyNumberFormat="1" applyFont="1" applyFill="1" applyBorder="1" applyAlignment="1" applyProtection="1">
      <alignment vertical="center" wrapText="1"/>
      <protection locked="0"/>
    </xf>
    <xf numFmtId="165" fontId="10" fillId="2" borderId="15" xfId="0" applyNumberFormat="1" applyFont="1" applyFill="1" applyBorder="1" applyAlignment="1" applyProtection="1">
      <alignment vertical="center" wrapText="1"/>
      <protection locked="0"/>
    </xf>
    <xf numFmtId="165" fontId="10" fillId="2" borderId="18" xfId="0" applyNumberFormat="1" applyFont="1" applyFill="1" applyBorder="1" applyAlignment="1" applyProtection="1">
      <alignment vertical="center" wrapText="1"/>
      <protection locked="0"/>
    </xf>
    <xf numFmtId="165" fontId="10" fillId="2" borderId="19" xfId="0" applyNumberFormat="1" applyFont="1" applyFill="1" applyBorder="1" applyAlignment="1" applyProtection="1">
      <alignment vertical="center" wrapText="1"/>
    </xf>
    <xf numFmtId="0" fontId="10" fillId="0" borderId="20" xfId="0" applyFont="1" applyFill="1" applyBorder="1" applyAlignment="1" applyProtection="1">
      <alignment horizontal="center" vertical="center" wrapText="1"/>
      <protection locked="0"/>
    </xf>
    <xf numFmtId="3" fontId="10" fillId="0" borderId="10" xfId="0" applyNumberFormat="1" applyFont="1" applyFill="1" applyBorder="1" applyAlignment="1" applyProtection="1">
      <alignment vertical="center" wrapText="1"/>
    </xf>
    <xf numFmtId="0" fontId="2" fillId="4" borderId="21" xfId="0" applyFont="1" applyFill="1" applyBorder="1" applyAlignment="1" applyProtection="1">
      <alignment horizontal="center" vertical="center" wrapText="1"/>
    </xf>
    <xf numFmtId="0" fontId="2" fillId="4" borderId="22"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165" fontId="10" fillId="2" borderId="2" xfId="0" applyNumberFormat="1" applyFont="1" applyFill="1" applyBorder="1" applyAlignment="1" applyProtection="1">
      <alignment vertical="center" wrapText="1"/>
      <protection locked="0"/>
    </xf>
    <xf numFmtId="165" fontId="10" fillId="2" borderId="22" xfId="0" applyNumberFormat="1" applyFont="1" applyFill="1" applyBorder="1" applyAlignment="1" applyProtection="1">
      <alignment vertical="center" wrapText="1"/>
      <protection locked="0"/>
    </xf>
    <xf numFmtId="165" fontId="10" fillId="2" borderId="1" xfId="0" applyNumberFormat="1" applyFont="1" applyFill="1" applyBorder="1" applyAlignment="1" applyProtection="1">
      <alignment vertical="center" wrapText="1"/>
      <protection locked="0"/>
    </xf>
    <xf numFmtId="0" fontId="10" fillId="0" borderId="24" xfId="0" applyFont="1" applyFill="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9" fillId="0" borderId="27" xfId="0" applyFont="1" applyFill="1" applyBorder="1" applyAlignment="1" applyProtection="1">
      <alignment horizontal="center" vertical="center" wrapText="1"/>
    </xf>
    <xf numFmtId="165" fontId="10" fillId="2" borderId="28" xfId="0" applyNumberFormat="1" applyFont="1" applyFill="1" applyBorder="1" applyAlignment="1" applyProtection="1">
      <alignment vertical="center" wrapText="1"/>
      <protection locked="0"/>
    </xf>
    <xf numFmtId="165" fontId="10" fillId="2" borderId="29" xfId="0" applyNumberFormat="1" applyFont="1" applyFill="1" applyBorder="1" applyAlignment="1" applyProtection="1">
      <alignment vertical="center" wrapText="1"/>
      <protection locked="0"/>
    </xf>
    <xf numFmtId="165" fontId="10" fillId="2" borderId="30" xfId="0" applyNumberFormat="1" applyFont="1" applyFill="1" applyBorder="1" applyAlignment="1" applyProtection="1">
      <alignment vertical="center" wrapText="1"/>
      <protection locked="0"/>
    </xf>
    <xf numFmtId="0" fontId="10" fillId="0" borderId="31" xfId="0" applyFont="1" applyFill="1" applyBorder="1" applyAlignment="1" applyProtection="1">
      <alignment horizontal="center" vertical="center" wrapText="1"/>
      <protection locked="0"/>
    </xf>
    <xf numFmtId="165" fontId="10" fillId="2" borderId="26" xfId="0" applyNumberFormat="1" applyFont="1" applyFill="1" applyBorder="1" applyAlignment="1" applyProtection="1">
      <alignment vertical="center" wrapText="1"/>
      <protection locked="0"/>
    </xf>
    <xf numFmtId="165" fontId="10" fillId="2" borderId="32" xfId="0" applyNumberFormat="1" applyFont="1" applyFill="1" applyBorder="1" applyAlignment="1" applyProtection="1">
      <alignment vertical="center" wrapText="1"/>
      <protection locked="0"/>
    </xf>
    <xf numFmtId="0" fontId="10" fillId="0" borderId="33" xfId="0" applyFont="1" applyFill="1" applyBorder="1" applyAlignment="1" applyProtection="1">
      <alignment horizontal="center" vertical="center" wrapText="1"/>
      <protection locked="0"/>
    </xf>
    <xf numFmtId="0" fontId="2" fillId="0" borderId="7" xfId="0" applyFont="1" applyBorder="1" applyAlignment="1" applyProtection="1">
      <alignment vertical="center"/>
    </xf>
    <xf numFmtId="0" fontId="2" fillId="0" borderId="8" xfId="0" applyFont="1" applyBorder="1" applyAlignment="1" applyProtection="1">
      <alignment vertical="center"/>
    </xf>
    <xf numFmtId="166" fontId="9" fillId="4" borderId="8" xfId="0" applyNumberFormat="1" applyFont="1" applyFill="1" applyBorder="1" applyAlignment="1" applyProtection="1">
      <alignment horizontal="center" vertical="center"/>
    </xf>
    <xf numFmtId="165" fontId="9" fillId="4" borderId="34" xfId="1" applyNumberFormat="1" applyFont="1" applyFill="1" applyBorder="1" applyAlignment="1" applyProtection="1">
      <alignment horizontal="right" vertical="center"/>
    </xf>
    <xf numFmtId="165" fontId="9" fillId="4" borderId="35" xfId="1" applyNumberFormat="1" applyFont="1" applyFill="1" applyBorder="1" applyAlignment="1" applyProtection="1">
      <alignment horizontal="right" vertical="center"/>
    </xf>
    <xf numFmtId="165" fontId="9" fillId="4" borderId="36" xfId="1" applyNumberFormat="1" applyFont="1" applyFill="1" applyBorder="1" applyAlignment="1" applyProtection="1">
      <alignment horizontal="right" vertical="center"/>
    </xf>
    <xf numFmtId="165" fontId="11" fillId="5" borderId="8" xfId="1" applyNumberFormat="1" applyFont="1" applyFill="1" applyBorder="1" applyAlignment="1" applyProtection="1">
      <alignment horizontal="right" vertical="center"/>
    </xf>
    <xf numFmtId="3" fontId="10" fillId="0" borderId="36" xfId="0" applyNumberFormat="1" applyFont="1" applyFill="1" applyBorder="1" applyAlignment="1" applyProtection="1">
      <alignment vertical="center" wrapText="1"/>
    </xf>
    <xf numFmtId="166" fontId="9" fillId="4" borderId="0" xfId="0" applyNumberFormat="1" applyFont="1" applyFill="1" applyBorder="1" applyAlignment="1" applyProtection="1">
      <alignment horizontal="center" vertical="center"/>
    </xf>
    <xf numFmtId="165" fontId="9" fillId="4" borderId="0" xfId="1" applyNumberFormat="1" applyFont="1" applyFill="1" applyBorder="1" applyAlignment="1" applyProtection="1">
      <alignment horizontal="right" vertical="center"/>
    </xf>
    <xf numFmtId="167" fontId="9" fillId="4" borderId="0" xfId="1" applyNumberFormat="1" applyFont="1" applyFill="1" applyBorder="1" applyAlignment="1" applyProtection="1">
      <alignment horizontal="center" vertical="center"/>
    </xf>
    <xf numFmtId="168" fontId="9" fillId="4" borderId="0" xfId="1" applyNumberFormat="1"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37" xfId="0" applyFont="1" applyFill="1" applyBorder="1" applyAlignment="1" applyProtection="1">
      <alignment horizontal="center" vertical="center" wrapText="1"/>
    </xf>
    <xf numFmtId="2" fontId="9" fillId="0" borderId="38" xfId="0" applyNumberFormat="1" applyFont="1" applyFill="1" applyBorder="1" applyAlignment="1" applyProtection="1">
      <alignment horizontal="center" vertical="center" wrapText="1"/>
    </xf>
    <xf numFmtId="165" fontId="9" fillId="0" borderId="39" xfId="1" applyNumberFormat="1" applyFont="1" applyFill="1" applyBorder="1" applyAlignment="1" applyProtection="1">
      <alignment horizontal="center" vertical="center" wrapText="1"/>
    </xf>
    <xf numFmtId="0" fontId="9" fillId="0" borderId="40" xfId="1" applyNumberFormat="1" applyFont="1" applyFill="1" applyBorder="1" applyAlignment="1" applyProtection="1">
      <alignment horizontal="center" vertical="center" wrapText="1"/>
    </xf>
    <xf numFmtId="168" fontId="9" fillId="0" borderId="11" xfId="1" applyNumberFormat="1" applyFont="1" applyFill="1" applyBorder="1" applyAlignment="1" applyProtection="1">
      <alignment horizontal="center" vertical="center" wrapText="1"/>
    </xf>
    <xf numFmtId="165" fontId="2" fillId="2" borderId="18" xfId="1" applyNumberFormat="1" applyFont="1" applyFill="1" applyBorder="1" applyAlignment="1" applyProtection="1">
      <alignment horizontal="center" vertical="center"/>
      <protection locked="0"/>
    </xf>
    <xf numFmtId="165" fontId="2" fillId="2" borderId="15" xfId="1" applyNumberFormat="1" applyFont="1" applyFill="1" applyBorder="1" applyAlignment="1" applyProtection="1">
      <alignment horizontal="center" vertical="center"/>
      <protection locked="0"/>
    </xf>
    <xf numFmtId="165" fontId="2" fillId="0" borderId="15" xfId="1" applyNumberFormat="1" applyFont="1" applyFill="1" applyBorder="1" applyAlignment="1" applyProtection="1">
      <alignment horizontal="center" vertical="center"/>
    </xf>
    <xf numFmtId="165" fontId="2" fillId="0" borderId="16" xfId="1" applyNumberFormat="1" applyFont="1" applyFill="1" applyBorder="1" applyAlignment="1" applyProtection="1">
      <alignment horizontal="center" vertical="center"/>
    </xf>
    <xf numFmtId="9" fontId="2" fillId="4" borderId="32" xfId="0" applyNumberFormat="1" applyFont="1" applyFill="1" applyBorder="1" applyAlignment="1" applyProtection="1">
      <alignment horizontal="center" vertical="center"/>
    </xf>
    <xf numFmtId="10" fontId="2" fillId="4" borderId="26" xfId="2" applyNumberFormat="1" applyFont="1" applyFill="1" applyBorder="1" applyAlignment="1" applyProtection="1">
      <alignment horizontal="center" vertical="center"/>
    </xf>
    <xf numFmtId="10" fontId="2" fillId="0" borderId="26" xfId="2" applyNumberFormat="1" applyFont="1" applyBorder="1" applyAlignment="1" applyProtection="1">
      <alignment horizontal="center" vertical="center"/>
    </xf>
    <xf numFmtId="10" fontId="2" fillId="0" borderId="27" xfId="2" applyNumberFormat="1" applyFont="1" applyBorder="1" applyAlignment="1" applyProtection="1">
      <alignment horizontal="center" vertical="center"/>
    </xf>
    <xf numFmtId="0" fontId="2" fillId="0" borderId="14" xfId="0" applyFont="1" applyBorder="1" applyAlignment="1" applyProtection="1">
      <alignment vertical="center"/>
    </xf>
    <xf numFmtId="0" fontId="2" fillId="0" borderId="15" xfId="0" applyFont="1" applyBorder="1" applyAlignment="1" applyProtection="1">
      <alignment vertical="center"/>
    </xf>
    <xf numFmtId="165" fontId="2" fillId="4" borderId="18" xfId="1" applyNumberFormat="1" applyFont="1" applyFill="1" applyBorder="1" applyAlignment="1" applyProtection="1">
      <alignment horizontal="right" vertical="center"/>
      <protection locked="0"/>
    </xf>
    <xf numFmtId="10" fontId="2" fillId="0" borderId="19" xfId="2" applyNumberFormat="1" applyFont="1" applyBorder="1" applyAlignment="1" applyProtection="1">
      <alignment horizontal="right" vertical="center"/>
      <protection hidden="1"/>
    </xf>
    <xf numFmtId="0" fontId="2" fillId="0" borderId="21" xfId="0" applyFont="1" applyBorder="1" applyAlignment="1" applyProtection="1">
      <alignment vertical="center"/>
    </xf>
    <xf numFmtId="0" fontId="2" fillId="0" borderId="22" xfId="0" applyFont="1" applyBorder="1" applyAlignment="1" applyProtection="1">
      <alignment vertical="center"/>
    </xf>
    <xf numFmtId="165" fontId="2" fillId="4" borderId="1" xfId="1" applyNumberFormat="1" applyFont="1" applyFill="1" applyBorder="1" applyAlignment="1" applyProtection="1">
      <alignment horizontal="right" vertical="center"/>
      <protection locked="0"/>
    </xf>
    <xf numFmtId="10" fontId="2" fillId="0" borderId="44" xfId="2" applyNumberFormat="1" applyFont="1" applyBorder="1" applyAlignment="1" applyProtection="1">
      <alignment horizontal="right" vertical="center"/>
      <protection hidden="1"/>
    </xf>
    <xf numFmtId="0" fontId="2" fillId="0" borderId="25" xfId="0" applyFont="1" applyBorder="1" applyAlignment="1" applyProtection="1">
      <alignment vertical="center"/>
    </xf>
    <xf numFmtId="0" fontId="2" fillId="0" borderId="26" xfId="0" applyFont="1" applyBorder="1" applyAlignment="1" applyProtection="1">
      <alignment vertical="center"/>
    </xf>
    <xf numFmtId="165" fontId="2" fillId="4" borderId="32" xfId="1" applyNumberFormat="1" applyFont="1" applyFill="1" applyBorder="1" applyAlignment="1" applyProtection="1">
      <alignment horizontal="right" vertical="center"/>
      <protection locked="0"/>
    </xf>
    <xf numFmtId="10" fontId="2" fillId="0" borderId="45" xfId="2" applyNumberFormat="1" applyFont="1" applyBorder="1" applyAlignment="1" applyProtection="1">
      <alignment horizontal="right" vertical="center"/>
      <protection hidden="1"/>
    </xf>
    <xf numFmtId="165" fontId="9" fillId="0" borderId="7" xfId="0" applyNumberFormat="1" applyFont="1" applyBorder="1" applyAlignment="1" applyProtection="1">
      <alignment vertical="center"/>
    </xf>
    <xf numFmtId="9" fontId="9" fillId="4" borderId="12" xfId="2" applyFont="1" applyFill="1" applyBorder="1" applyAlignment="1" applyProtection="1">
      <alignment horizontal="right" vertical="center"/>
      <protection hidden="1"/>
    </xf>
    <xf numFmtId="0" fontId="2" fillId="4" borderId="0" xfId="0" applyFont="1" applyFill="1" applyAlignment="1" applyProtection="1">
      <alignment vertical="center"/>
    </xf>
    <xf numFmtId="14" fontId="6" fillId="2" borderId="3" xfId="0" applyNumberFormat="1" applyFont="1" applyFill="1" applyBorder="1" applyAlignment="1" applyProtection="1">
      <alignment horizontal="left" vertical="center"/>
      <protection locked="0"/>
    </xf>
    <xf numFmtId="0" fontId="12" fillId="4" borderId="0" xfId="0" applyFont="1" applyFill="1" applyBorder="1" applyAlignment="1" applyProtection="1">
      <alignment vertical="center"/>
    </xf>
    <xf numFmtId="0" fontId="2" fillId="0" borderId="0" xfId="0" applyFont="1" applyAlignment="1" applyProtection="1">
      <alignment horizontal="center" vertical="center"/>
    </xf>
    <xf numFmtId="49" fontId="6" fillId="2" borderId="4" xfId="0" applyNumberFormat="1" applyFont="1" applyFill="1" applyBorder="1" applyAlignment="1" applyProtection="1">
      <alignment horizontal="left" vertical="center"/>
      <protection locked="0"/>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10" xfId="0" applyFont="1" applyBorder="1" applyAlignment="1" applyProtection="1">
      <alignment horizontal="center" vertical="center"/>
    </xf>
    <xf numFmtId="166" fontId="9" fillId="4" borderId="7" xfId="0" applyNumberFormat="1" applyFont="1" applyFill="1" applyBorder="1" applyAlignment="1" applyProtection="1">
      <alignment horizontal="right" vertical="center"/>
    </xf>
    <xf numFmtId="166" fontId="9" fillId="4" borderId="9" xfId="0" applyNumberFormat="1" applyFont="1" applyFill="1" applyBorder="1" applyAlignment="1" applyProtection="1">
      <alignment horizontal="right" vertical="center"/>
    </xf>
    <xf numFmtId="0" fontId="2" fillId="0" borderId="3" xfId="0" applyFont="1" applyBorder="1" applyAlignment="1" applyProtection="1">
      <alignment horizontal="center" vertical="center"/>
    </xf>
    <xf numFmtId="0" fontId="2" fillId="0" borderId="46" xfId="0" applyFont="1" applyBorder="1" applyAlignment="1" applyProtection="1">
      <alignment horizontal="center" vertical="center"/>
    </xf>
    <xf numFmtId="49" fontId="6" fillId="2" borderId="3" xfId="0" applyNumberFormat="1" applyFont="1" applyFill="1" applyBorder="1" applyAlignment="1" applyProtection="1">
      <alignment horizontal="left" vertical="center"/>
      <protection locked="0"/>
    </xf>
    <xf numFmtId="49" fontId="2" fillId="2" borderId="3" xfId="0" applyNumberFormat="1"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4" borderId="41" xfId="0" applyFont="1" applyFill="1" applyBorder="1" applyAlignment="1" applyProtection="1">
      <alignment horizontal="center" vertical="center" wrapText="1"/>
    </xf>
    <xf numFmtId="0" fontId="9" fillId="4" borderId="42"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0" borderId="0"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Alignment="1" applyProtection="1">
      <alignment horizontal="left" vertical="center"/>
    </xf>
    <xf numFmtId="49" fontId="9" fillId="2" borderId="3" xfId="0" applyNumberFormat="1" applyFont="1" applyFill="1" applyBorder="1" applyAlignment="1" applyProtection="1">
      <alignment horizontal="center" vertical="center"/>
      <protection locked="0"/>
    </xf>
    <xf numFmtId="164" fontId="9" fillId="2" borderId="3" xfId="0" applyNumberFormat="1" applyFont="1" applyFill="1" applyBorder="1" applyAlignment="1" applyProtection="1">
      <alignment horizontal="center" vertical="center"/>
      <protection locked="0"/>
    </xf>
    <xf numFmtId="49" fontId="9" fillId="2" borderId="4" xfId="0" applyNumberFormat="1" applyFont="1" applyFill="1" applyBorder="1" applyAlignment="1" applyProtection="1">
      <alignment horizontal="center" vertical="center"/>
      <protection locked="0"/>
    </xf>
  </cellXfs>
  <cellStyles count="5">
    <cellStyle name="Comma 2" xfId="3"/>
    <cellStyle name="Ezres" xfId="1" builtinId="3"/>
    <cellStyle name="Normál" xfId="0" builtinId="0"/>
    <cellStyle name="Normal 2" xfId="4"/>
    <cellStyle name="Százalék"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P62"/>
  <sheetViews>
    <sheetView showGridLines="0" tabSelected="1" view="pageBreakPreview" zoomScale="60" zoomScaleNormal="93" zoomScalePageLayoutView="60" workbookViewId="0">
      <selection activeCell="D9" sqref="D9"/>
    </sheetView>
  </sheetViews>
  <sheetFormatPr defaultColWidth="8.85546875" defaultRowHeight="15.75" x14ac:dyDescent="0.25"/>
  <cols>
    <col min="1" max="1" width="29.5703125" style="1" customWidth="1"/>
    <col min="2" max="2" width="26.5703125" style="1" customWidth="1"/>
    <col min="3" max="3" width="17.5703125" style="1" customWidth="1"/>
    <col min="4" max="4" width="27.42578125" style="1" customWidth="1"/>
    <col min="5" max="5" width="25.140625" style="1" customWidth="1"/>
    <col min="6" max="6" width="25.28515625" style="1" customWidth="1"/>
    <col min="7" max="7" width="24.7109375" style="1" customWidth="1"/>
    <col min="8" max="8" width="22.28515625" style="1" customWidth="1"/>
    <col min="9" max="9" width="20.85546875" style="1" customWidth="1"/>
    <col min="10" max="10" width="13.28515625" style="1" customWidth="1"/>
    <col min="11" max="11" width="15.42578125" style="1" customWidth="1"/>
    <col min="12" max="16384" width="8.85546875" style="1"/>
  </cols>
  <sheetData>
    <row r="1" spans="1:11" ht="15.95" customHeight="1" x14ac:dyDescent="0.25">
      <c r="A1" s="1" t="s">
        <v>0</v>
      </c>
    </row>
    <row r="2" spans="1:11" ht="18.75" customHeight="1" x14ac:dyDescent="0.25">
      <c r="A2" s="120" t="s">
        <v>1</v>
      </c>
      <c r="B2" s="121"/>
    </row>
    <row r="3" spans="1:11" ht="15.95" customHeight="1" x14ac:dyDescent="0.25">
      <c r="A3" s="2" t="s">
        <v>2</v>
      </c>
      <c r="B3" s="3"/>
    </row>
    <row r="4" spans="1:11" ht="21.75" customHeight="1" x14ac:dyDescent="0.25">
      <c r="A4" s="4" t="s">
        <v>3</v>
      </c>
      <c r="B4" s="5"/>
      <c r="C4" s="122" t="s">
        <v>4</v>
      </c>
      <c r="D4" s="122"/>
      <c r="E4" s="122"/>
      <c r="F4" s="122"/>
      <c r="G4" s="6"/>
      <c r="H4" s="6"/>
      <c r="I4" s="6"/>
      <c r="J4" s="6"/>
    </row>
    <row r="5" spans="1:11" ht="24" customHeight="1" x14ac:dyDescent="0.25">
      <c r="A5" s="123" t="s">
        <v>5</v>
      </c>
      <c r="B5" s="123"/>
      <c r="C5" s="123"/>
      <c r="D5" s="123"/>
      <c r="E5" s="123"/>
      <c r="F5" s="123"/>
      <c r="G5" s="123"/>
      <c r="H5" s="123"/>
      <c r="I5" s="123"/>
      <c r="J5" s="123"/>
      <c r="K5" s="123"/>
    </row>
    <row r="6" spans="1:11" ht="38.25" customHeight="1" x14ac:dyDescent="0.25">
      <c r="A6" s="123"/>
      <c r="B6" s="123"/>
      <c r="C6" s="123"/>
      <c r="D6" s="123"/>
      <c r="E6" s="123"/>
      <c r="F6" s="123"/>
      <c r="G6" s="123"/>
      <c r="H6" s="123"/>
      <c r="I6" s="123"/>
      <c r="J6" s="123"/>
      <c r="K6" s="123"/>
    </row>
    <row r="7" spans="1:11" x14ac:dyDescent="0.25">
      <c r="B7" s="124"/>
      <c r="C7" s="124"/>
      <c r="D7" s="124"/>
      <c r="E7" s="124"/>
      <c r="F7" s="124"/>
      <c r="G7" s="124"/>
      <c r="H7" s="124"/>
      <c r="I7" s="7"/>
      <c r="J7" s="8"/>
    </row>
    <row r="8" spans="1:11" x14ac:dyDescent="0.25">
      <c r="B8" s="7"/>
      <c r="C8" s="7"/>
      <c r="D8" s="7"/>
      <c r="E8" s="7"/>
      <c r="F8" s="7"/>
      <c r="G8" s="7"/>
      <c r="H8" s="7"/>
      <c r="I8" s="7"/>
      <c r="J8" s="7"/>
    </row>
    <row r="9" spans="1:11" ht="25.5" x14ac:dyDescent="0.25">
      <c r="B9" s="8"/>
      <c r="C9" s="9" t="s">
        <v>6</v>
      </c>
      <c r="D9" s="10"/>
      <c r="E9" s="11" t="s">
        <v>7</v>
      </c>
      <c r="F9" s="10"/>
      <c r="G9" s="8"/>
    </row>
    <row r="10" spans="1:11" x14ac:dyDescent="0.25">
      <c r="B10" s="8"/>
      <c r="C10" s="125"/>
      <c r="D10" s="125"/>
      <c r="E10" s="125"/>
      <c r="F10" s="8"/>
      <c r="G10" s="8"/>
      <c r="H10" s="8"/>
      <c r="I10" s="8"/>
      <c r="J10" s="8"/>
    </row>
    <row r="11" spans="1:11" x14ac:dyDescent="0.25">
      <c r="C11" s="9" t="s">
        <v>8</v>
      </c>
      <c r="D11" s="126"/>
      <c r="E11" s="126"/>
      <c r="F11" s="126"/>
      <c r="G11" s="126"/>
      <c r="H11" s="12"/>
      <c r="I11" s="12"/>
    </row>
    <row r="12" spans="1:11" ht="7.5" customHeight="1" x14ac:dyDescent="0.25">
      <c r="A12" s="13"/>
      <c r="C12" s="14"/>
      <c r="D12" s="15"/>
      <c r="E12" s="15"/>
      <c r="F12" s="15"/>
      <c r="G12" s="15"/>
      <c r="H12" s="12"/>
      <c r="I12" s="12"/>
    </row>
    <row r="13" spans="1:11" x14ac:dyDescent="0.25">
      <c r="C13" s="9" t="s">
        <v>9</v>
      </c>
      <c r="D13" s="127"/>
      <c r="E13" s="127"/>
      <c r="F13" s="127"/>
      <c r="G13" s="127"/>
    </row>
    <row r="14" spans="1:11" x14ac:dyDescent="0.25">
      <c r="C14" s="13" t="s">
        <v>10</v>
      </c>
      <c r="D14" s="128"/>
      <c r="E14" s="128"/>
      <c r="F14" s="128"/>
      <c r="G14" s="128"/>
    </row>
    <row r="15" spans="1:11" x14ac:dyDescent="0.25">
      <c r="C15" s="9" t="s">
        <v>11</v>
      </c>
      <c r="D15" s="128"/>
      <c r="E15" s="128"/>
      <c r="F15" s="128"/>
      <c r="G15" s="128"/>
    </row>
    <row r="16" spans="1:11" x14ac:dyDescent="0.25">
      <c r="C16" s="9" t="s">
        <v>12</v>
      </c>
      <c r="D16" s="128"/>
      <c r="E16" s="128"/>
      <c r="F16" s="128"/>
      <c r="G16" s="128"/>
    </row>
    <row r="17" spans="1:16" x14ac:dyDescent="0.25">
      <c r="C17" s="9" t="s">
        <v>13</v>
      </c>
      <c r="D17" s="128"/>
      <c r="E17" s="128"/>
      <c r="F17" s="128"/>
      <c r="G17" s="128"/>
      <c r="H17" s="16"/>
      <c r="I17" s="16"/>
      <c r="J17" s="16"/>
    </row>
    <row r="18" spans="1:16" ht="6" customHeight="1" x14ac:dyDescent="0.25">
      <c r="A18" s="9"/>
      <c r="B18" s="9"/>
      <c r="C18" s="17"/>
      <c r="D18" s="17"/>
      <c r="E18" s="17"/>
      <c r="F18" s="17"/>
      <c r="G18" s="16"/>
      <c r="H18" s="16"/>
      <c r="I18" s="16"/>
      <c r="J18" s="16"/>
    </row>
    <row r="19" spans="1:16" ht="8.25" customHeight="1" thickBot="1" x14ac:dyDescent="0.3">
      <c r="B19" s="119"/>
      <c r="C19" s="119"/>
      <c r="D19" s="119"/>
      <c r="E19" s="119"/>
      <c r="F19" s="119"/>
      <c r="G19" s="119"/>
      <c r="H19" s="119"/>
      <c r="I19" s="18"/>
      <c r="J19" s="16"/>
    </row>
    <row r="20" spans="1:16" ht="48" customHeight="1" thickBot="1" x14ac:dyDescent="0.3">
      <c r="A20" s="111" t="s">
        <v>14</v>
      </c>
      <c r="B20" s="111" t="s">
        <v>15</v>
      </c>
      <c r="C20" s="111" t="s">
        <v>16</v>
      </c>
      <c r="D20" s="114" t="s">
        <v>17</v>
      </c>
      <c r="E20" s="115"/>
      <c r="F20" s="115"/>
      <c r="G20" s="115"/>
      <c r="H20" s="116"/>
      <c r="I20" s="117" t="s">
        <v>18</v>
      </c>
      <c r="J20" s="111" t="s">
        <v>19</v>
      </c>
      <c r="K20" s="102" t="s">
        <v>20</v>
      </c>
      <c r="L20" s="19"/>
      <c r="M20" s="20"/>
      <c r="N20" s="20"/>
      <c r="O20" s="20"/>
      <c r="P20" s="16"/>
    </row>
    <row r="21" spans="1:16" ht="39.75" customHeight="1" thickBot="1" x14ac:dyDescent="0.3">
      <c r="A21" s="113"/>
      <c r="B21" s="113"/>
      <c r="C21" s="113"/>
      <c r="D21" s="21"/>
      <c r="E21" s="21"/>
      <c r="F21" s="21"/>
      <c r="G21" s="21"/>
      <c r="H21" s="21"/>
      <c r="I21" s="118"/>
      <c r="J21" s="112"/>
      <c r="K21" s="103"/>
      <c r="L21" s="16"/>
    </row>
    <row r="22" spans="1:16" ht="39" customHeight="1" thickBot="1" x14ac:dyDescent="0.3">
      <c r="A22" s="22" t="s">
        <v>21</v>
      </c>
      <c r="B22" s="23" t="s">
        <v>22</v>
      </c>
      <c r="C22" s="24">
        <v>130013031</v>
      </c>
      <c r="D22" s="25"/>
      <c r="E22" s="26"/>
      <c r="F22" s="26"/>
      <c r="G22" s="26"/>
      <c r="H22" s="27"/>
      <c r="I22" s="28">
        <f>D22+E22+F22+G22+H22</f>
        <v>0</v>
      </c>
      <c r="J22" s="29"/>
      <c r="K22" s="30">
        <f t="shared" ref="K22:K29" si="0">SUM(D22:H22)*J22</f>
        <v>0</v>
      </c>
      <c r="L22" s="16"/>
    </row>
    <row r="23" spans="1:16" ht="39" customHeight="1" thickBot="1" x14ac:dyDescent="0.3">
      <c r="A23" s="31" t="s">
        <v>21</v>
      </c>
      <c r="B23" s="32" t="s">
        <v>22</v>
      </c>
      <c r="C23" s="33">
        <v>230013031</v>
      </c>
      <c r="D23" s="34"/>
      <c r="E23" s="35"/>
      <c r="F23" s="35"/>
      <c r="G23" s="35"/>
      <c r="H23" s="36"/>
      <c r="I23" s="28">
        <f t="shared" ref="I23:I29" si="1">D23+E23+F23+G23+H23</f>
        <v>0</v>
      </c>
      <c r="J23" s="37"/>
      <c r="K23" s="30">
        <f t="shared" si="0"/>
        <v>0</v>
      </c>
      <c r="L23" s="16"/>
    </row>
    <row r="24" spans="1:16" ht="39" customHeight="1" thickBot="1" x14ac:dyDescent="0.3">
      <c r="A24" s="31" t="s">
        <v>23</v>
      </c>
      <c r="B24" s="32" t="s">
        <v>22</v>
      </c>
      <c r="C24" s="33">
        <v>130023031</v>
      </c>
      <c r="D24" s="34"/>
      <c r="E24" s="35"/>
      <c r="F24" s="35"/>
      <c r="G24" s="35"/>
      <c r="H24" s="36"/>
      <c r="I24" s="28">
        <f t="shared" si="1"/>
        <v>0</v>
      </c>
      <c r="J24" s="37"/>
      <c r="K24" s="30">
        <f t="shared" si="0"/>
        <v>0</v>
      </c>
      <c r="L24" s="16"/>
      <c r="N24"/>
    </row>
    <row r="25" spans="1:16" ht="39" customHeight="1" thickBot="1" x14ac:dyDescent="0.3">
      <c r="A25" s="38" t="s">
        <v>23</v>
      </c>
      <c r="B25" s="39" t="s">
        <v>22</v>
      </c>
      <c r="C25" s="40">
        <v>230023031</v>
      </c>
      <c r="D25" s="41"/>
      <c r="E25" s="42"/>
      <c r="F25" s="42"/>
      <c r="G25" s="42"/>
      <c r="H25" s="43"/>
      <c r="I25" s="28">
        <f t="shared" si="1"/>
        <v>0</v>
      </c>
      <c r="J25" s="44"/>
      <c r="K25" s="30">
        <f t="shared" si="0"/>
        <v>0</v>
      </c>
      <c r="L25" s="16"/>
      <c r="N25"/>
    </row>
    <row r="26" spans="1:16" ht="39" customHeight="1" thickBot="1" x14ac:dyDescent="0.3">
      <c r="A26" s="22" t="s">
        <v>24</v>
      </c>
      <c r="B26" s="23" t="s">
        <v>22</v>
      </c>
      <c r="C26" s="24">
        <v>130013041</v>
      </c>
      <c r="D26" s="26"/>
      <c r="E26" s="26"/>
      <c r="F26" s="26"/>
      <c r="G26" s="26"/>
      <c r="H26" s="27"/>
      <c r="I26" s="28">
        <f t="shared" si="1"/>
        <v>0</v>
      </c>
      <c r="J26" s="29"/>
      <c r="K26" s="30">
        <f t="shared" si="0"/>
        <v>0</v>
      </c>
      <c r="L26" s="16"/>
      <c r="N26"/>
    </row>
    <row r="27" spans="1:16" ht="39" customHeight="1" thickBot="1" x14ac:dyDescent="0.3">
      <c r="A27" s="31" t="s">
        <v>24</v>
      </c>
      <c r="B27" s="32" t="s">
        <v>22</v>
      </c>
      <c r="C27" s="33">
        <v>230013041</v>
      </c>
      <c r="D27" s="35"/>
      <c r="E27" s="35"/>
      <c r="F27" s="35"/>
      <c r="G27" s="35"/>
      <c r="H27" s="36"/>
      <c r="I27" s="28">
        <f t="shared" si="1"/>
        <v>0</v>
      </c>
      <c r="J27" s="37"/>
      <c r="K27" s="30">
        <f t="shared" si="0"/>
        <v>0</v>
      </c>
      <c r="L27" s="16"/>
      <c r="N27"/>
    </row>
    <row r="28" spans="1:16" ht="39" customHeight="1" thickBot="1" x14ac:dyDescent="0.3">
      <c r="A28" s="31" t="s">
        <v>25</v>
      </c>
      <c r="B28" s="32" t="s">
        <v>22</v>
      </c>
      <c r="C28" s="33">
        <v>130023041</v>
      </c>
      <c r="D28" s="35"/>
      <c r="E28" s="35"/>
      <c r="F28" s="35"/>
      <c r="G28" s="35"/>
      <c r="H28" s="36"/>
      <c r="I28" s="28">
        <f t="shared" si="1"/>
        <v>0</v>
      </c>
      <c r="J28" s="37"/>
      <c r="K28" s="30">
        <f t="shared" si="0"/>
        <v>0</v>
      </c>
      <c r="L28" s="16"/>
      <c r="N28"/>
    </row>
    <row r="29" spans="1:16" ht="39" customHeight="1" thickBot="1" x14ac:dyDescent="0.3">
      <c r="A29" s="38" t="s">
        <v>25</v>
      </c>
      <c r="B29" s="39" t="s">
        <v>22</v>
      </c>
      <c r="C29" s="40">
        <v>230023041</v>
      </c>
      <c r="D29" s="45"/>
      <c r="E29" s="45"/>
      <c r="F29" s="45"/>
      <c r="G29" s="45"/>
      <c r="H29" s="46"/>
      <c r="I29" s="28">
        <f t="shared" si="1"/>
        <v>0</v>
      </c>
      <c r="J29" s="47"/>
      <c r="K29" s="30">
        <f t="shared" si="0"/>
        <v>0</v>
      </c>
      <c r="L29" s="16"/>
    </row>
    <row r="30" spans="1:16" ht="27.75" customHeight="1" thickBot="1" x14ac:dyDescent="0.3">
      <c r="A30" s="48"/>
      <c r="B30" s="49"/>
      <c r="C30" s="50" t="s">
        <v>26</v>
      </c>
      <c r="D30" s="51">
        <f t="shared" ref="D30:I30" si="2">SUM(D22:D29)</f>
        <v>0</v>
      </c>
      <c r="E30" s="51">
        <f t="shared" si="2"/>
        <v>0</v>
      </c>
      <c r="F30" s="51">
        <f t="shared" si="2"/>
        <v>0</v>
      </c>
      <c r="G30" s="51">
        <f t="shared" si="2"/>
        <v>0</v>
      </c>
      <c r="H30" s="52">
        <f t="shared" si="2"/>
        <v>0</v>
      </c>
      <c r="I30" s="53">
        <f t="shared" si="2"/>
        <v>0</v>
      </c>
      <c r="J30" s="54"/>
      <c r="K30" s="55">
        <f>SUM(K22:K29)</f>
        <v>0</v>
      </c>
    </row>
    <row r="31" spans="1:16" ht="8.25" customHeight="1" x14ac:dyDescent="0.25">
      <c r="B31" s="18"/>
      <c r="C31" s="18"/>
      <c r="D31" s="18"/>
      <c r="E31" s="18"/>
      <c r="F31" s="18"/>
      <c r="G31" s="18"/>
      <c r="H31" s="18"/>
      <c r="I31" s="18"/>
      <c r="J31" s="16"/>
    </row>
    <row r="32" spans="1:16" ht="6.75" customHeight="1" thickBot="1" x14ac:dyDescent="0.3">
      <c r="D32" s="56"/>
      <c r="E32" s="57"/>
      <c r="F32" s="58"/>
      <c r="G32" s="59"/>
      <c r="H32" s="8"/>
      <c r="I32" s="8"/>
      <c r="J32" s="8"/>
    </row>
    <row r="33" spans="2:10" ht="16.5" thickBot="1" x14ac:dyDescent="0.3">
      <c r="B33" s="104" t="s">
        <v>27</v>
      </c>
      <c r="C33" s="105"/>
      <c r="D33" s="105"/>
      <c r="E33" s="105"/>
      <c r="F33" s="105"/>
      <c r="G33" s="106"/>
      <c r="H33" s="12"/>
      <c r="I33" s="12"/>
      <c r="J33" s="8"/>
    </row>
    <row r="34" spans="2:10" ht="71.25" customHeight="1" thickBot="1" x14ac:dyDescent="0.3">
      <c r="B34" s="60" t="s">
        <v>28</v>
      </c>
      <c r="C34" s="61" t="s">
        <v>15</v>
      </c>
      <c r="D34" s="62" t="s">
        <v>29</v>
      </c>
      <c r="E34" s="63" t="s">
        <v>30</v>
      </c>
      <c r="F34" s="64" t="s">
        <v>31</v>
      </c>
      <c r="G34" s="65" t="s">
        <v>32</v>
      </c>
      <c r="J34" s="8"/>
    </row>
    <row r="35" spans="2:10" ht="20.25" customHeight="1" x14ac:dyDescent="0.25">
      <c r="B35" s="107" t="s">
        <v>33</v>
      </c>
      <c r="C35" s="109" t="s">
        <v>34</v>
      </c>
      <c r="D35" s="66">
        <v>0</v>
      </c>
      <c r="E35" s="67">
        <v>0</v>
      </c>
      <c r="F35" s="68">
        <f>SUM(I22:I25)</f>
        <v>0</v>
      </c>
      <c r="G35" s="69">
        <f>D35-E35-F35</f>
        <v>0</v>
      </c>
      <c r="J35" s="8"/>
    </row>
    <row r="36" spans="2:10" ht="20.25" customHeight="1" thickBot="1" x14ac:dyDescent="0.3">
      <c r="B36" s="108"/>
      <c r="C36" s="110"/>
      <c r="D36" s="70">
        <v>1</v>
      </c>
      <c r="E36" s="71" t="e">
        <f>E35/D35</f>
        <v>#DIV/0!</v>
      </c>
      <c r="F36" s="72" t="e">
        <f>F35/D35</f>
        <v>#DIV/0!</v>
      </c>
      <c r="G36" s="73" t="e">
        <f>G35/D35</f>
        <v>#DIV/0!</v>
      </c>
      <c r="J36" s="8"/>
    </row>
    <row r="37" spans="2:10" ht="20.25" customHeight="1" x14ac:dyDescent="0.25">
      <c r="B37" s="107" t="s">
        <v>35</v>
      </c>
      <c r="C37" s="109" t="s">
        <v>34</v>
      </c>
      <c r="D37" s="66">
        <v>0</v>
      </c>
      <c r="E37" s="67">
        <v>0</v>
      </c>
      <c r="F37" s="68">
        <f>SUM(I26:I29)</f>
        <v>0</v>
      </c>
      <c r="G37" s="69">
        <f>D37-E37-F37</f>
        <v>0</v>
      </c>
      <c r="J37" s="8"/>
    </row>
    <row r="38" spans="2:10" ht="20.25" customHeight="1" thickBot="1" x14ac:dyDescent="0.3">
      <c r="B38" s="108"/>
      <c r="C38" s="110"/>
      <c r="D38" s="70">
        <v>1</v>
      </c>
      <c r="E38" s="71" t="e">
        <f>E37/D37</f>
        <v>#DIV/0!</v>
      </c>
      <c r="F38" s="72" t="e">
        <f>F37/D37</f>
        <v>#DIV/0!</v>
      </c>
      <c r="G38" s="73" t="e">
        <f>G37/D37</f>
        <v>#DIV/0!</v>
      </c>
      <c r="J38" s="8"/>
    </row>
    <row r="39" spans="2:10" ht="25.5" customHeight="1" thickBot="1" x14ac:dyDescent="0.3">
      <c r="D39" s="56"/>
      <c r="E39" s="57"/>
      <c r="F39" s="58"/>
      <c r="G39" s="59"/>
      <c r="H39" s="8"/>
      <c r="I39" s="8"/>
      <c r="J39" s="8"/>
    </row>
    <row r="40" spans="2:10" ht="25.5" customHeight="1" thickBot="1" x14ac:dyDescent="0.3">
      <c r="C40" s="93" t="s">
        <v>36</v>
      </c>
      <c r="D40" s="94"/>
      <c r="E40" s="94"/>
      <c r="F40" s="95"/>
      <c r="G40" s="59"/>
      <c r="H40" s="8"/>
      <c r="I40" s="8"/>
      <c r="J40" s="8"/>
    </row>
    <row r="41" spans="2:10" ht="18" customHeight="1" x14ac:dyDescent="0.25">
      <c r="C41" s="74" t="s">
        <v>37</v>
      </c>
      <c r="D41" s="75"/>
      <c r="E41" s="76">
        <v>0</v>
      </c>
      <c r="F41" s="77" t="e">
        <f>E41/$E$54</f>
        <v>#DIV/0!</v>
      </c>
      <c r="G41" s="59"/>
      <c r="H41" s="8"/>
      <c r="I41" s="8"/>
      <c r="J41" s="8"/>
    </row>
    <row r="42" spans="2:10" ht="18" customHeight="1" x14ac:dyDescent="0.25">
      <c r="C42" s="78" t="s">
        <v>38</v>
      </c>
      <c r="D42" s="79"/>
      <c r="E42" s="80">
        <v>0</v>
      </c>
      <c r="F42" s="81" t="e">
        <f t="shared" ref="F42:F53" si="3">E42/$E$54</f>
        <v>#DIV/0!</v>
      </c>
      <c r="G42" s="59"/>
      <c r="H42" s="8"/>
      <c r="I42" s="8"/>
      <c r="J42" s="8"/>
    </row>
    <row r="43" spans="2:10" ht="18" customHeight="1" x14ac:dyDescent="0.25">
      <c r="C43" s="78" t="s">
        <v>39</v>
      </c>
      <c r="D43" s="79"/>
      <c r="E43" s="80">
        <v>0</v>
      </c>
      <c r="F43" s="81" t="e">
        <f t="shared" si="3"/>
        <v>#DIV/0!</v>
      </c>
      <c r="G43" s="59"/>
      <c r="H43" s="8"/>
      <c r="I43" s="8"/>
      <c r="J43" s="8"/>
    </row>
    <row r="44" spans="2:10" ht="18" customHeight="1" x14ac:dyDescent="0.25">
      <c r="C44" s="78" t="s">
        <v>40</v>
      </c>
      <c r="D44" s="79"/>
      <c r="E44" s="80">
        <v>0</v>
      </c>
      <c r="F44" s="81" t="e">
        <f t="shared" si="3"/>
        <v>#DIV/0!</v>
      </c>
      <c r="G44" s="59"/>
      <c r="H44" s="8"/>
      <c r="I44" s="8"/>
      <c r="J44" s="8"/>
    </row>
    <row r="45" spans="2:10" ht="18" customHeight="1" x14ac:dyDescent="0.25">
      <c r="C45" s="78" t="s">
        <v>41</v>
      </c>
      <c r="D45" s="79"/>
      <c r="E45" s="80">
        <v>0</v>
      </c>
      <c r="F45" s="81" t="e">
        <f t="shared" si="3"/>
        <v>#DIV/0!</v>
      </c>
      <c r="G45" s="59"/>
      <c r="H45" s="8"/>
      <c r="I45" s="8"/>
      <c r="J45" s="8"/>
    </row>
    <row r="46" spans="2:10" ht="18" customHeight="1" x14ac:dyDescent="0.25">
      <c r="C46" s="78" t="s">
        <v>42</v>
      </c>
      <c r="D46" s="79"/>
      <c r="E46" s="80">
        <v>0</v>
      </c>
      <c r="F46" s="81" t="e">
        <f t="shared" si="3"/>
        <v>#DIV/0!</v>
      </c>
      <c r="G46" s="59"/>
      <c r="H46" s="8"/>
      <c r="I46" s="8"/>
      <c r="J46" s="8"/>
    </row>
    <row r="47" spans="2:10" ht="18" customHeight="1" x14ac:dyDescent="0.25">
      <c r="C47" s="78" t="s">
        <v>43</v>
      </c>
      <c r="D47" s="79"/>
      <c r="E47" s="80">
        <v>0</v>
      </c>
      <c r="F47" s="81" t="e">
        <f t="shared" si="3"/>
        <v>#DIV/0!</v>
      </c>
      <c r="G47" s="59"/>
      <c r="H47" s="8"/>
      <c r="I47" s="8"/>
      <c r="J47" s="8"/>
    </row>
    <row r="48" spans="2:10" ht="18" customHeight="1" x14ac:dyDescent="0.25">
      <c r="C48" s="78" t="s">
        <v>44</v>
      </c>
      <c r="D48" s="79"/>
      <c r="E48" s="80">
        <v>0</v>
      </c>
      <c r="F48" s="81" t="e">
        <f t="shared" si="3"/>
        <v>#DIV/0!</v>
      </c>
      <c r="G48" s="59"/>
      <c r="H48" s="8"/>
      <c r="I48" s="8"/>
      <c r="J48" s="8"/>
    </row>
    <row r="49" spans="1:10" ht="18" customHeight="1" x14ac:dyDescent="0.25">
      <c r="C49" s="78" t="s">
        <v>45</v>
      </c>
      <c r="D49" s="79"/>
      <c r="E49" s="80">
        <v>0</v>
      </c>
      <c r="F49" s="81" t="e">
        <f t="shared" si="3"/>
        <v>#DIV/0!</v>
      </c>
      <c r="G49" s="59"/>
      <c r="H49" s="8"/>
      <c r="I49" s="8"/>
      <c r="J49" s="8"/>
    </row>
    <row r="50" spans="1:10" ht="18" customHeight="1" x14ac:dyDescent="0.25">
      <c r="C50" s="78" t="s">
        <v>46</v>
      </c>
      <c r="D50" s="79"/>
      <c r="E50" s="80">
        <v>0</v>
      </c>
      <c r="F50" s="81" t="e">
        <f t="shared" si="3"/>
        <v>#DIV/0!</v>
      </c>
      <c r="G50" s="59"/>
      <c r="H50" s="8"/>
      <c r="I50" s="8"/>
      <c r="J50" s="8"/>
    </row>
    <row r="51" spans="1:10" ht="18" customHeight="1" x14ac:dyDescent="0.25">
      <c r="C51" s="78" t="s">
        <v>47</v>
      </c>
      <c r="D51" s="79"/>
      <c r="E51" s="80">
        <v>0</v>
      </c>
      <c r="F51" s="81" t="e">
        <f t="shared" si="3"/>
        <v>#DIV/0!</v>
      </c>
      <c r="G51" s="59"/>
      <c r="H51" s="8"/>
      <c r="I51" s="8"/>
      <c r="J51" s="8"/>
    </row>
    <row r="52" spans="1:10" ht="18" customHeight="1" x14ac:dyDescent="0.25">
      <c r="C52" s="78" t="s">
        <v>48</v>
      </c>
      <c r="D52" s="79"/>
      <c r="E52" s="80">
        <v>0</v>
      </c>
      <c r="F52" s="81" t="e">
        <f t="shared" si="3"/>
        <v>#DIV/0!</v>
      </c>
      <c r="G52" s="59"/>
      <c r="H52" s="8"/>
      <c r="I52" s="8"/>
      <c r="J52" s="8"/>
    </row>
    <row r="53" spans="1:10" ht="18" customHeight="1" thickBot="1" x14ac:dyDescent="0.3">
      <c r="C53" s="82" t="s">
        <v>49</v>
      </c>
      <c r="D53" s="83"/>
      <c r="E53" s="84">
        <v>0</v>
      </c>
      <c r="F53" s="85" t="e">
        <f t="shared" si="3"/>
        <v>#DIV/0!</v>
      </c>
      <c r="G53" s="59"/>
      <c r="H53" s="8"/>
      <c r="I53" s="8"/>
      <c r="J53" s="8"/>
    </row>
    <row r="54" spans="1:10" ht="20.25" customHeight="1" thickBot="1" x14ac:dyDescent="0.3">
      <c r="C54" s="96" t="s">
        <v>50</v>
      </c>
      <c r="D54" s="97"/>
      <c r="E54" s="86">
        <f>SUM(E41:E53)</f>
        <v>0</v>
      </c>
      <c r="F54" s="87" t="e">
        <f>SUM(F41:F53)</f>
        <v>#DIV/0!</v>
      </c>
      <c r="G54" s="59"/>
      <c r="H54" s="8"/>
      <c r="I54" s="8"/>
      <c r="J54" s="8"/>
    </row>
    <row r="55" spans="1:10" ht="13.5" customHeight="1" x14ac:dyDescent="0.25">
      <c r="D55" s="56"/>
      <c r="E55" s="57"/>
      <c r="F55" s="58"/>
      <c r="G55" s="59"/>
      <c r="H55" s="8"/>
      <c r="I55" s="8"/>
      <c r="J55" s="8"/>
    </row>
    <row r="56" spans="1:10" ht="5.25" customHeight="1" x14ac:dyDescent="0.25">
      <c r="B56" s="88"/>
      <c r="C56" s="88"/>
      <c r="D56" s="88"/>
      <c r="E56" s="88"/>
      <c r="F56" s="88"/>
      <c r="G56" s="8"/>
      <c r="H56" s="8"/>
      <c r="I56" s="8"/>
      <c r="J56" s="8"/>
    </row>
    <row r="57" spans="1:10" ht="18.75" x14ac:dyDescent="0.25">
      <c r="A57" s="13" t="s">
        <v>51</v>
      </c>
      <c r="B57" s="89"/>
      <c r="E57" s="98"/>
      <c r="F57" s="98"/>
      <c r="G57" s="98"/>
    </row>
    <row r="58" spans="1:10" ht="26.25" x14ac:dyDescent="0.25">
      <c r="B58" s="13"/>
      <c r="C58" s="90"/>
      <c r="E58" s="99" t="s">
        <v>52</v>
      </c>
      <c r="F58" s="99"/>
      <c r="G58" s="99"/>
    </row>
    <row r="59" spans="1:10" ht="18.75" x14ac:dyDescent="0.25">
      <c r="A59" s="13" t="s">
        <v>53</v>
      </c>
      <c r="B59" s="100"/>
      <c r="C59" s="100"/>
      <c r="D59" s="13" t="s">
        <v>54</v>
      </c>
      <c r="E59" s="101"/>
      <c r="F59" s="101"/>
      <c r="G59" s="101"/>
    </row>
    <row r="60" spans="1:10" ht="18.75" x14ac:dyDescent="0.25">
      <c r="A60" s="9" t="s">
        <v>55</v>
      </c>
      <c r="B60" s="92"/>
      <c r="C60" s="92"/>
    </row>
    <row r="61" spans="1:10" ht="18.75" x14ac:dyDescent="0.25">
      <c r="A61" s="9" t="s">
        <v>56</v>
      </c>
      <c r="B61" s="92"/>
      <c r="C61" s="92"/>
    </row>
    <row r="62" spans="1:10" ht="18.75" x14ac:dyDescent="0.25">
      <c r="B62" s="92"/>
      <c r="C62" s="92"/>
      <c r="F62" s="91" t="s">
        <v>57</v>
      </c>
    </row>
  </sheetData>
  <sheetProtection password="B358" sheet="1" objects="1" scenarios="1" selectLockedCells="1"/>
  <dataConsolidate/>
  <mergeCells count="33">
    <mergeCell ref="B19:H19"/>
    <mergeCell ref="A2:B2"/>
    <mergeCell ref="C4:F4"/>
    <mergeCell ref="A5:K6"/>
    <mergeCell ref="B7:H7"/>
    <mergeCell ref="C10:E10"/>
    <mergeCell ref="D11:G11"/>
    <mergeCell ref="D13:G13"/>
    <mergeCell ref="D14:G14"/>
    <mergeCell ref="D15:G15"/>
    <mergeCell ref="D16:G16"/>
    <mergeCell ref="D17:G17"/>
    <mergeCell ref="A20:A21"/>
    <mergeCell ref="B20:B21"/>
    <mergeCell ref="C20:C21"/>
    <mergeCell ref="D20:H20"/>
    <mergeCell ref="I20:I21"/>
    <mergeCell ref="K20:K21"/>
    <mergeCell ref="B33:G33"/>
    <mergeCell ref="B35:B36"/>
    <mergeCell ref="C35:C36"/>
    <mergeCell ref="B37:B38"/>
    <mergeCell ref="C37:C38"/>
    <mergeCell ref="J20:J21"/>
    <mergeCell ref="B60:C60"/>
    <mergeCell ref="B61:C61"/>
    <mergeCell ref="B62:C62"/>
    <mergeCell ref="C40:F40"/>
    <mergeCell ref="C54:D54"/>
    <mergeCell ref="E57:G57"/>
    <mergeCell ref="E58:G58"/>
    <mergeCell ref="B59:C59"/>
    <mergeCell ref="E59:G59"/>
  </mergeCells>
  <dataValidations count="6">
    <dataValidation type="textLength" allowBlank="1" showErrorMessage="1" errorTitle="Tájékoztatás" error="A cellába pontosan 11 számot kell írni,valamint 0-val nem kezdődhet az adószám." promptTitle="Információ" prompt="A cellába csak is 11 karakter írható be!" sqref="D13">
      <formula1>11</formula1>
      <formula2>11</formula2>
    </dataValidation>
    <dataValidation type="list" allowBlank="1" showErrorMessage="1" errorTitle="Tájékoztatás" error="Csak hiánypótlás esetén töltendő ki!" sqref="A2:B2">
      <formula1>"Kifizetési kérelem, Hiánypótlás"</formula1>
    </dataValidation>
    <dataValidation type="list" allowBlank="1" showInputMessage="1" showErrorMessage="1" sqref="F9">
      <formula1>"1.,2.,3.,4.,5.,6.,7.,8.,9.,10.,11.,12.,1-.6.,1-7.,1.-8., LEHÍVOTT"</formula1>
    </dataValidation>
    <dataValidation type="list" allowBlank="1" showInputMessage="1" showErrorMessage="1" sqref="D9">
      <formula1>"2014."</formula1>
    </dataValidation>
    <dataValidation type="date" allowBlank="1" showInputMessage="1" showErrorMessage="1" errorTitle="Tájékoztatás" error="A beírt dátum 2012.01.01 és 2014.12.31 közé kell, hogy essen._x000a__x000a_Kattintson a Mégse gombra és adja meg a helyes értéket." sqref="C58">
      <formula1>40909</formula1>
      <formula2>42004</formula2>
    </dataValidation>
    <dataValidation type="date" allowBlank="1" showInputMessage="1" showErrorMessage="1" errorTitle="Tájékoztatás" error="A beírt dátum 2014.01.01 és 2015.12.31 közé kell, hogy essen._x000a__x000a_Kattintson a Mégse gombra és adja meg a helyes értéket." sqref="B57">
      <formula1>41640</formula1>
      <formula2>42369</formula2>
    </dataValidation>
  </dataValidations>
  <printOptions horizontalCentered="1"/>
  <pageMargins left="0.70866141732283472" right="0.70866141732283472" top="0.74803149606299213" bottom="0.74803149606299213" header="0.31496062992125984" footer="0.31496062992125984"/>
  <pageSetup paperSize="9" scale="35" orientation="portrait" r:id="rId1"/>
  <headerFooter>
    <oddFooter>&amp;LKüldendő: OHÜ ORSZÁGOS HULLADÉKGAZDÁLKODÁSI ÜGYNÖKSÉG NONPROFIT KORLÁTOLT FELELŐSSÉGŰ TÁRSASÁG
 Levelezési cím: 1380 Budapest, Pf.:1172
E-mail cím: elektronika@ohukft.hu</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FŐLAP. Össz</vt:lpstr>
      <vt:lpstr>'FŐLAP. Össz'!Nyomtatási_terület</vt:lpstr>
    </vt:vector>
  </TitlesOfParts>
  <Company>OHÜ Nonprofit Kft.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folap_ossz_kepmegjelenito_1_4</dc:title>
  <dc:subject>folap_ossz_kepmegjelenito_1_4</dc:subject>
  <dc:creator>Bodnár Mária</dc:creator>
  <cp:keywords>folap_ossz_kepmegjelenito_1_4</cp:keywords>
  <cp:lastModifiedBy>Bodnár Mária</cp:lastModifiedBy>
  <cp:revision>1</cp:revision>
  <dcterms:created xsi:type="dcterms:W3CDTF">2014-07-25T13:08:47Z</dcterms:created>
  <dcterms:modified xsi:type="dcterms:W3CDTF">2014-07-25T13:33:23Z</dcterms:modified>
</cp:coreProperties>
</file>