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9270"/>
  </bookViews>
  <sheets>
    <sheet name="FŐLAP ÖSSZ." sheetId="1" r:id="rId1"/>
  </sheets>
  <definedNames>
    <definedName name="Adat" localSheetId="0">#REF!</definedName>
    <definedName name="Adat">#REF!</definedName>
    <definedName name="hfjfj" localSheetId="0">#REF!</definedName>
    <definedName name="hfjfj">#REF!</definedName>
    <definedName name="Műanyag" localSheetId="0">#REF!</definedName>
    <definedName name="Műanyag">#REF!</definedName>
    <definedName name="_xlnm.Print_Area" localSheetId="0">'FŐLAP ÖSSZ.'!$A$1:$I$67</definedName>
    <definedName name="textil" localSheetId="0">#REF!</definedName>
    <definedName name="textil">#REF!</definedName>
  </definedNames>
  <calcPr calcId="145621"/>
</workbook>
</file>

<file path=xl/calcChain.xml><?xml version="1.0" encoding="utf-8"?>
<calcChain xmlns="http://schemas.openxmlformats.org/spreadsheetml/2006/main">
  <c r="G57" i="1" l="1"/>
  <c r="F57" i="1"/>
  <c r="G56" i="1"/>
  <c r="H56" i="1" s="1"/>
  <c r="H57" i="1" s="1"/>
  <c r="H50" i="1"/>
  <c r="F50" i="1"/>
  <c r="H48" i="1"/>
  <c r="H46" i="1"/>
  <c r="H44" i="1"/>
  <c r="H42" i="1"/>
  <c r="H40" i="1"/>
  <c r="H38" i="1"/>
  <c r="H36" i="1"/>
  <c r="H34" i="1"/>
  <c r="H32" i="1"/>
  <c r="H30" i="1"/>
  <c r="H28" i="1"/>
  <c r="H26" i="1"/>
  <c r="H24" i="1"/>
  <c r="H22" i="1"/>
  <c r="H20" i="1"/>
</calcChain>
</file>

<file path=xl/comments1.xml><?xml version="1.0" encoding="utf-8"?>
<comments xmlns="http://schemas.openxmlformats.org/spreadsheetml/2006/main">
  <authors>
    <author>Gaál Arnold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19" authorId="1">
      <text>
        <r>
          <rPr>
            <sz val="12"/>
            <color indexed="81"/>
            <rFont val="Tahoma"/>
            <family val="2"/>
            <charset val="238"/>
          </rPr>
          <t>Szerződött partner, alvállalkozók neve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9" authorId="1">
      <text>
        <r>
          <rPr>
            <sz val="16"/>
            <color indexed="81"/>
            <rFont val="Tahoma"/>
            <family val="2"/>
            <charset val="238"/>
          </rPr>
          <t>a szerződés 4.2.1 pontja alapján kérjük kitölteni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<sst xmlns="http://schemas.openxmlformats.org/spreadsheetml/2006/main" count="82" uniqueCount="38">
  <si>
    <t>1.18 verzió</t>
  </si>
  <si>
    <t>Kifizetési kérelem</t>
  </si>
  <si>
    <t>Hiánypótlás iktatószám:</t>
  </si>
  <si>
    <t>FŐLAP ÖSSZESÍTŐ</t>
  </si>
  <si>
    <t xml:space="preserve"> az OHÜ Nonprofit Kft. felé történő HAVI JELENTÉS szerződött partner és alvállalkozói összesített elszámolásához, Magyarország területén keletkező termékként tovább nem használható gumiabroncs gyűjtése, szállítása és őrlése útján történő hasznosításáról</t>
  </si>
  <si>
    <t xml:space="preserve">év  </t>
  </si>
  <si>
    <t>hónap</t>
  </si>
  <si>
    <t>Szerződött partner:</t>
  </si>
  <si>
    <t>Adószám:</t>
  </si>
  <si>
    <t>Szerződés száma:</t>
  </si>
  <si>
    <t>Közbeszerzési eljárás száma:</t>
  </si>
  <si>
    <t>Rész szám:</t>
  </si>
  <si>
    <t>TELJESÍTÉSBE BEVONT CÉGEK NEVE</t>
  </si>
  <si>
    <t>ANYAGÁRAM TÍPUSA</t>
  </si>
  <si>
    <t>KEZELÉS                      TÍPUSA</t>
  </si>
  <si>
    <t>EWC KÓD</t>
  </si>
  <si>
    <t>OHÜ                             AZONOSÍTÓ</t>
  </si>
  <si>
    <t xml:space="preserve"> HASZNOSÍTOTT MENNYISÉG (kg)</t>
  </si>
  <si>
    <t>DÍJTÉTEL
(Ft/kg)</t>
  </si>
  <si>
    <t>IGÉNYELT DÍJ                                         (Ft)</t>
  </si>
  <si>
    <t>GUMIABRONCS</t>
  </si>
  <si>
    <t>gyűjtés és őrlés útján történő hasznosítás</t>
  </si>
  <si>
    <t>16 01 03</t>
  </si>
  <si>
    <t>ÖSSZESEN:</t>
  </si>
  <si>
    <t>KITÖLTENDŐ TÁJÉKOZTATÓ ADAT</t>
  </si>
  <si>
    <t>ANYAGÁRAM</t>
  </si>
  <si>
    <t>TÍPUS</t>
  </si>
  <si>
    <t>A szerződés 4.1.3. a.,b., pontján elszámolható mennyiség</t>
  </si>
  <si>
    <t>Előző időszak(ok)ban elszámolt mennyiség</t>
  </si>
  <si>
    <t>Tárgyidőszakban elszámolt mennyiség</t>
  </si>
  <si>
    <t>Később elszámolható mennyiség</t>
  </si>
  <si>
    <t>Kitöltés dátuma:</t>
  </si>
  <si>
    <t>Cégszerű aláirás</t>
  </si>
  <si>
    <t>Kitöltő neve:</t>
  </si>
  <si>
    <t>Név:</t>
  </si>
  <si>
    <t>Beosztása:</t>
  </si>
  <si>
    <t>Elérhetősége:</t>
  </si>
  <si>
    <t>P.H.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</si>
</sst>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F_t_-;\-* #,##0.00\ _F_t_-;_-* &quot;-&quot;??\ _F_t_-;_-@_-"/>
    <numFmt numFmtId="164" formatCode="00000000\-0\-00"/>
    <numFmt numFmtId="165" formatCode="#,##0_ ;[Red]\-#,##0\ "/>
    <numFmt numFmtId="166" formatCode="#,##0_ ;\-#,##0\ "/>
    <numFmt numFmtId="167" formatCode="yyyy/mm/dd;@"/>
    <numFmt numFmtId="168" formatCode="###,##0&quot; kg&quot;"/>
    <numFmt numFmtId="169" formatCode="_-* #,##0\ _F_t_-;\-* #,##0\ _F_t_-;_-* &quot;-&quot;??\ _F_t_-;_-@_-"/>
    <numFmt numFmtId="170" formatCode="#,##0\ &quot;Ft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8"/>
      <name val="Times New Roman"/>
      <family val="1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12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6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86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vertical="center"/>
      <protection locked="0"/>
    </xf>
    <xf numFmtId="164" fontId="5" fillId="0" borderId="0" xfId="0" applyNumberFormat="1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49" fontId="4" fillId="0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Border="1" applyAlignment="1" applyProtection="1">
      <alignment horizontal="right" vertical="center"/>
    </xf>
    <xf numFmtId="0" fontId="4" fillId="0" borderId="6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 wrapText="1"/>
    </xf>
    <xf numFmtId="0" fontId="2" fillId="0" borderId="0" xfId="0" applyFont="1" applyFill="1" applyAlignment="1" applyProtection="1">
      <alignment vertical="center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167" fontId="4" fillId="4" borderId="18" xfId="0" applyNumberFormat="1" applyFont="1" applyFill="1" applyBorder="1" applyAlignment="1" applyProtection="1">
      <alignment horizontal="center" vertical="center"/>
    </xf>
    <xf numFmtId="168" fontId="4" fillId="0" borderId="18" xfId="1" applyNumberFormat="1" applyFont="1" applyFill="1" applyBorder="1" applyAlignment="1" applyProtection="1">
      <alignment horizontal="center" vertical="center"/>
    </xf>
    <xf numFmtId="169" fontId="4" fillId="0" borderId="18" xfId="1" applyNumberFormat="1" applyFont="1" applyFill="1" applyBorder="1" applyAlignment="1" applyProtection="1">
      <alignment horizontal="center" vertical="center"/>
    </xf>
    <xf numFmtId="170" fontId="4" fillId="0" borderId="21" xfId="1" applyNumberFormat="1" applyFont="1" applyFill="1" applyBorder="1" applyAlignment="1" applyProtection="1">
      <alignment horizontal="center" vertical="center"/>
    </xf>
    <xf numFmtId="0" fontId="2" fillId="4" borderId="0" xfId="0" applyFont="1" applyFill="1" applyAlignment="1" applyProtection="1">
      <alignment vertical="center"/>
    </xf>
    <xf numFmtId="0" fontId="4" fillId="0" borderId="25" xfId="0" applyFont="1" applyFill="1" applyBorder="1" applyAlignment="1" applyProtection="1">
      <alignment horizontal="center" vertical="center"/>
    </xf>
    <xf numFmtId="0" fontId="4" fillId="0" borderId="26" xfId="0" applyFont="1" applyFill="1" applyBorder="1" applyAlignment="1" applyProtection="1">
      <alignment horizontal="center" vertical="center"/>
    </xf>
    <xf numFmtId="168" fontId="4" fillId="0" borderId="28" xfId="1" applyNumberFormat="1" applyFont="1" applyFill="1" applyBorder="1" applyAlignment="1" applyProtection="1">
      <alignment horizontal="center" vertical="center" wrapText="1"/>
    </xf>
    <xf numFmtId="0" fontId="4" fillId="0" borderId="27" xfId="1" applyNumberFormat="1" applyFont="1" applyFill="1" applyBorder="1" applyAlignment="1" applyProtection="1">
      <alignment horizontal="center" vertical="center" wrapText="1"/>
    </xf>
    <xf numFmtId="170" fontId="4" fillId="0" borderId="25" xfId="1" applyNumberFormat="1" applyFont="1" applyFill="1" applyBorder="1" applyAlignment="1" applyProtection="1">
      <alignment horizontal="center" vertical="center" wrapText="1"/>
    </xf>
    <xf numFmtId="168" fontId="2" fillId="2" borderId="29" xfId="1" applyNumberFormat="1" applyFont="1" applyFill="1" applyBorder="1" applyAlignment="1" applyProtection="1">
      <alignment horizontal="center" vertical="center"/>
      <protection locked="0"/>
    </xf>
    <xf numFmtId="168" fontId="2" fillId="0" borderId="29" xfId="1" applyNumberFormat="1" applyFont="1" applyFill="1" applyBorder="1" applyAlignment="1" applyProtection="1">
      <alignment horizontal="center" vertical="center"/>
      <protection hidden="1"/>
    </xf>
    <xf numFmtId="168" fontId="2" fillId="0" borderId="30" xfId="1" applyNumberFormat="1" applyFont="1" applyFill="1" applyBorder="1" applyAlignment="1" applyProtection="1">
      <alignment horizontal="center" vertical="center"/>
    </xf>
    <xf numFmtId="10" fontId="2" fillId="4" borderId="19" xfId="2" applyNumberFormat="1" applyFont="1" applyFill="1" applyBorder="1" applyAlignment="1" applyProtection="1">
      <alignment horizontal="center" vertical="center"/>
    </xf>
    <xf numFmtId="10" fontId="2" fillId="0" borderId="19" xfId="2" applyNumberFormat="1" applyFont="1" applyBorder="1" applyAlignment="1" applyProtection="1">
      <alignment horizontal="center" vertical="center"/>
    </xf>
    <xf numFmtId="10" fontId="2" fillId="0" borderId="20" xfId="2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/>
    </xf>
    <xf numFmtId="14" fontId="2" fillId="2" borderId="3" xfId="0" applyNumberFormat="1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23" xfId="0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 applyProtection="1">
      <alignment horizontal="center" vertical="center"/>
    </xf>
    <xf numFmtId="2" fontId="4" fillId="0" borderId="27" xfId="0" applyNumberFormat="1" applyFont="1" applyFill="1" applyBorder="1" applyAlignment="1" applyProtection="1">
      <alignment horizontal="center" vertical="center" wrapText="1"/>
    </xf>
    <xf numFmtId="2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8" xfId="0" applyFont="1" applyFill="1" applyBorder="1" applyAlignment="1" applyProtection="1">
      <alignment horizontal="center" vertical="center" wrapText="1"/>
    </xf>
    <xf numFmtId="168" fontId="2" fillId="2" borderId="29" xfId="1" applyNumberFormat="1" applyFont="1" applyFill="1" applyBorder="1" applyAlignment="1" applyProtection="1">
      <alignment horizontal="center" vertical="center"/>
      <protection locked="0"/>
    </xf>
    <xf numFmtId="9" fontId="2" fillId="4" borderId="19" xfId="0" applyNumberFormat="1" applyFont="1" applyFill="1" applyBorder="1" applyAlignment="1" applyProtection="1">
      <alignment horizontal="center" vertical="center"/>
    </xf>
    <xf numFmtId="166" fontId="2" fillId="2" borderId="14" xfId="1" applyNumberFormat="1" applyFont="1" applyFill="1" applyBorder="1" applyAlignment="1" applyProtection="1">
      <alignment horizontal="center" vertical="center"/>
      <protection locked="0"/>
    </xf>
    <xf numFmtId="166" fontId="2" fillId="2" borderId="19" xfId="1" applyNumberFormat="1" applyFont="1" applyFill="1" applyBorder="1" applyAlignment="1" applyProtection="1">
      <alignment horizontal="center" vertical="center"/>
      <protection locked="0"/>
    </xf>
    <xf numFmtId="165" fontId="4" fillId="0" borderId="15" xfId="1" applyNumberFormat="1" applyFont="1" applyFill="1" applyBorder="1" applyAlignment="1" applyProtection="1">
      <alignment horizontal="center" vertical="center"/>
    </xf>
    <xf numFmtId="165" fontId="4" fillId="0" borderId="20" xfId="1" applyNumberFormat="1" applyFont="1" applyFill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165" fontId="2" fillId="2" borderId="14" xfId="1" applyNumberFormat="1" applyFont="1" applyFill="1" applyBorder="1" applyAlignment="1" applyProtection="1">
      <alignment horizontal="center" vertical="center"/>
      <protection locked="0"/>
    </xf>
    <xf numFmtId="165" fontId="2" fillId="2" borderId="19" xfId="1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right" vertical="center"/>
    </xf>
    <xf numFmtId="164" fontId="9" fillId="2" borderId="3" xfId="0" applyNumberFormat="1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4" fillId="0" borderId="31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32" xfId="0" applyFont="1" applyFill="1" applyBorder="1" applyAlignment="1" applyProtection="1">
      <alignment horizontal="center" vertical="center"/>
    </xf>
    <xf numFmtId="165" fontId="2" fillId="2" borderId="32" xfId="1" applyNumberFormat="1" applyFont="1" applyFill="1" applyBorder="1" applyAlignment="1" applyProtection="1">
      <alignment horizontal="center" vertical="center"/>
      <protection locked="0"/>
    </xf>
    <xf numFmtId="166" fontId="2" fillId="2" borderId="32" xfId="1" applyNumberFormat="1" applyFont="1" applyFill="1" applyBorder="1" applyAlignment="1" applyProtection="1">
      <alignment horizontal="center" vertical="center"/>
      <protection locked="0"/>
    </xf>
    <xf numFmtId="165" fontId="4" fillId="0" borderId="33" xfId="1" applyNumberFormat="1" applyFont="1" applyFill="1" applyBorder="1" applyAlignment="1" applyProtection="1">
      <alignment horizontal="center" vertical="center"/>
    </xf>
    <xf numFmtId="0" fontId="4" fillId="0" borderId="34" xfId="0" applyFont="1" applyFill="1" applyBorder="1" applyAlignment="1" applyProtection="1">
      <alignment horizontal="center" vertical="center" wrapText="1"/>
    </xf>
  </cellXfs>
  <cellStyles count="4">
    <cellStyle name="Ezres" xfId="1" builtinId="3"/>
    <cellStyle name="Normál" xfId="0" builtinId="0"/>
    <cellStyle name="Normal 2" xfId="3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66"/>
  <sheetViews>
    <sheetView showGridLines="0" tabSelected="1" view="pageBreakPreview" zoomScale="63" zoomScaleNormal="93" zoomScaleSheetLayoutView="63" zoomScalePageLayoutView="50" workbookViewId="0">
      <selection activeCell="D12" sqref="D12:G12"/>
    </sheetView>
  </sheetViews>
  <sheetFormatPr defaultColWidth="8.85546875" defaultRowHeight="15.75" x14ac:dyDescent="0.25"/>
  <cols>
    <col min="1" max="1" width="25" style="1" customWidth="1"/>
    <col min="2" max="2" width="20.140625" style="1" customWidth="1"/>
    <col min="3" max="3" width="26" style="1" customWidth="1"/>
    <col min="4" max="4" width="13.5703125" style="1" customWidth="1"/>
    <col min="5" max="5" width="16.140625" style="1" customWidth="1"/>
    <col min="6" max="6" width="21.5703125" style="1" customWidth="1"/>
    <col min="7" max="7" width="19.5703125" style="1" customWidth="1"/>
    <col min="8" max="8" width="18.42578125" style="1" customWidth="1"/>
    <col min="9" max="9" width="23" style="1" customWidth="1"/>
    <col min="10" max="16384" width="8.85546875" style="1"/>
  </cols>
  <sheetData>
    <row r="1" spans="1:9" x14ac:dyDescent="0.25">
      <c r="A1" s="1" t="s">
        <v>0</v>
      </c>
    </row>
    <row r="2" spans="1:9" ht="23.25" x14ac:dyDescent="0.25">
      <c r="A2" s="71" t="s">
        <v>1</v>
      </c>
      <c r="B2" s="72"/>
    </row>
    <row r="3" spans="1:9" ht="18.75" x14ac:dyDescent="0.25">
      <c r="A3" s="2" t="s">
        <v>2</v>
      </c>
      <c r="B3" s="3"/>
      <c r="G3" s="4"/>
    </row>
    <row r="4" spans="1:9" ht="22.5" x14ac:dyDescent="0.25">
      <c r="B4" s="73" t="s">
        <v>3</v>
      </c>
      <c r="C4" s="73"/>
      <c r="D4" s="73"/>
      <c r="E4" s="73"/>
      <c r="F4" s="73"/>
      <c r="G4" s="73"/>
      <c r="H4" s="73"/>
      <c r="I4" s="5"/>
    </row>
    <row r="5" spans="1:9" ht="18.75" customHeight="1" x14ac:dyDescent="0.25">
      <c r="A5" s="74" t="s">
        <v>4</v>
      </c>
      <c r="B5" s="74"/>
      <c r="C5" s="74"/>
      <c r="D5" s="74"/>
      <c r="E5" s="74"/>
      <c r="F5" s="74"/>
      <c r="G5" s="74"/>
      <c r="H5" s="74"/>
      <c r="I5" s="74"/>
    </row>
    <row r="6" spans="1:9" ht="22.5" customHeight="1" x14ac:dyDescent="0.25">
      <c r="A6" s="74"/>
      <c r="B6" s="74"/>
      <c r="C6" s="74"/>
      <c r="D6" s="74"/>
      <c r="E6" s="74"/>
      <c r="F6" s="74"/>
      <c r="G6" s="74"/>
      <c r="H6" s="74"/>
      <c r="I6" s="74"/>
    </row>
    <row r="7" spans="1:9" x14ac:dyDescent="0.25">
      <c r="A7" s="74"/>
      <c r="B7" s="74"/>
      <c r="C7" s="74"/>
      <c r="D7" s="74"/>
      <c r="E7" s="74"/>
      <c r="F7" s="74"/>
      <c r="G7" s="74"/>
      <c r="H7" s="74"/>
      <c r="I7" s="74"/>
    </row>
    <row r="8" spans="1:9" x14ac:dyDescent="0.25">
      <c r="B8" s="6"/>
      <c r="C8" s="6"/>
      <c r="D8" s="6"/>
      <c r="E8" s="6"/>
      <c r="F8" s="6"/>
      <c r="G8" s="6"/>
      <c r="H8" s="6"/>
      <c r="I8" s="6"/>
    </row>
    <row r="9" spans="1:9" x14ac:dyDescent="0.25">
      <c r="B9" s="7"/>
      <c r="C9" s="2" t="s">
        <v>5</v>
      </c>
      <c r="D9" s="8"/>
      <c r="E9" s="9" t="s">
        <v>6</v>
      </c>
      <c r="F9" s="8"/>
      <c r="G9" s="7"/>
    </row>
    <row r="10" spans="1:9" x14ac:dyDescent="0.25">
      <c r="B10" s="7"/>
      <c r="C10" s="7"/>
      <c r="D10" s="7"/>
      <c r="E10" s="7"/>
      <c r="F10" s="7"/>
      <c r="G10" s="7"/>
      <c r="H10" s="7"/>
      <c r="I10" s="7"/>
    </row>
    <row r="11" spans="1:9" x14ac:dyDescent="0.25">
      <c r="B11" s="7"/>
      <c r="C11" s="75"/>
      <c r="D11" s="75"/>
      <c r="E11" s="75"/>
      <c r="F11" s="7"/>
      <c r="G11" s="7"/>
      <c r="H11" s="7"/>
      <c r="I11" s="7"/>
    </row>
    <row r="12" spans="1:9" ht="20.25" x14ac:dyDescent="0.25">
      <c r="B12" s="68" t="s">
        <v>7</v>
      </c>
      <c r="C12" s="68"/>
      <c r="D12" s="76"/>
      <c r="E12" s="76"/>
      <c r="F12" s="76"/>
      <c r="G12" s="76"/>
      <c r="H12" s="10"/>
    </row>
    <row r="13" spans="1:9" ht="20.25" x14ac:dyDescent="0.25">
      <c r="B13" s="11"/>
      <c r="C13" s="11"/>
      <c r="D13" s="11"/>
      <c r="E13" s="11"/>
      <c r="F13" s="11"/>
      <c r="G13" s="11"/>
      <c r="H13" s="10"/>
    </row>
    <row r="14" spans="1:9" ht="19.5" customHeight="1" x14ac:dyDescent="0.25">
      <c r="B14" s="68" t="s">
        <v>8</v>
      </c>
      <c r="C14" s="68"/>
      <c r="D14" s="69"/>
      <c r="E14" s="69"/>
      <c r="F14" s="69"/>
      <c r="G14" s="69"/>
    </row>
    <row r="15" spans="1:9" ht="19.5" customHeight="1" x14ac:dyDescent="0.25">
      <c r="B15" s="12"/>
      <c r="C15" s="13" t="s">
        <v>9</v>
      </c>
      <c r="D15" s="70"/>
      <c r="E15" s="70"/>
      <c r="F15" s="70"/>
      <c r="G15" s="70"/>
    </row>
    <row r="16" spans="1:9" ht="19.5" customHeight="1" x14ac:dyDescent="0.25">
      <c r="B16" s="12"/>
      <c r="C16" s="13" t="s">
        <v>10</v>
      </c>
      <c r="D16" s="70"/>
      <c r="E16" s="70"/>
      <c r="F16" s="70"/>
      <c r="G16" s="70"/>
    </row>
    <row r="17" spans="1:9" ht="19.5" customHeight="1" x14ac:dyDescent="0.25">
      <c r="B17" s="12"/>
      <c r="C17" s="13" t="s">
        <v>11</v>
      </c>
      <c r="D17" s="70"/>
      <c r="E17" s="70"/>
      <c r="F17" s="70"/>
      <c r="G17" s="70"/>
    </row>
    <row r="18" spans="1:9" ht="22.5" customHeight="1" thickBot="1" x14ac:dyDescent="0.3">
      <c r="B18" s="14"/>
      <c r="C18" s="14"/>
      <c r="D18" s="15"/>
      <c r="E18" s="15"/>
      <c r="F18" s="15"/>
      <c r="G18" s="15"/>
      <c r="H18" s="16"/>
      <c r="I18" s="17"/>
    </row>
    <row r="19" spans="1:9" ht="58.5" customHeight="1" thickBot="1" x14ac:dyDescent="0.3">
      <c r="A19" s="18" t="s">
        <v>12</v>
      </c>
      <c r="B19" s="19" t="s">
        <v>13</v>
      </c>
      <c r="C19" s="20" t="s">
        <v>14</v>
      </c>
      <c r="D19" s="20" t="s">
        <v>15</v>
      </c>
      <c r="E19" s="20" t="s">
        <v>16</v>
      </c>
      <c r="F19" s="20" t="s">
        <v>17</v>
      </c>
      <c r="G19" s="20" t="s">
        <v>18</v>
      </c>
      <c r="H19" s="85" t="s">
        <v>19</v>
      </c>
      <c r="I19" s="17"/>
    </row>
    <row r="20" spans="1:9" x14ac:dyDescent="0.25">
      <c r="A20" s="77"/>
      <c r="B20" s="78" t="s">
        <v>20</v>
      </c>
      <c r="C20" s="79" t="s">
        <v>21</v>
      </c>
      <c r="D20" s="80" t="s">
        <v>22</v>
      </c>
      <c r="E20" s="81">
        <v>141022010</v>
      </c>
      <c r="F20" s="82"/>
      <c r="G20" s="83"/>
      <c r="H20" s="84">
        <f>G20*F20</f>
        <v>0</v>
      </c>
      <c r="I20" s="17"/>
    </row>
    <row r="21" spans="1:9" ht="16.5" thickBot="1" x14ac:dyDescent="0.3">
      <c r="A21" s="61"/>
      <c r="B21" s="51"/>
      <c r="C21" s="53"/>
      <c r="D21" s="63"/>
      <c r="E21" s="65"/>
      <c r="F21" s="67"/>
      <c r="G21" s="57"/>
      <c r="H21" s="59"/>
      <c r="I21" s="17"/>
    </row>
    <row r="22" spans="1:9" x14ac:dyDescent="0.25">
      <c r="A22" s="60"/>
      <c r="B22" s="50" t="s">
        <v>20</v>
      </c>
      <c r="C22" s="52" t="s">
        <v>21</v>
      </c>
      <c r="D22" s="62" t="s">
        <v>22</v>
      </c>
      <c r="E22" s="64">
        <v>141022010</v>
      </c>
      <c r="F22" s="66"/>
      <c r="G22" s="56"/>
      <c r="H22" s="58">
        <f t="shared" ref="H22" si="0">G22*F22</f>
        <v>0</v>
      </c>
      <c r="I22" s="17"/>
    </row>
    <row r="23" spans="1:9" ht="16.5" thickBot="1" x14ac:dyDescent="0.3">
      <c r="A23" s="61"/>
      <c r="B23" s="51"/>
      <c r="C23" s="53"/>
      <c r="D23" s="63"/>
      <c r="E23" s="65"/>
      <c r="F23" s="67"/>
      <c r="G23" s="57"/>
      <c r="H23" s="59"/>
      <c r="I23" s="17"/>
    </row>
    <row r="24" spans="1:9" x14ac:dyDescent="0.25">
      <c r="A24" s="60"/>
      <c r="B24" s="50" t="s">
        <v>20</v>
      </c>
      <c r="C24" s="52" t="s">
        <v>21</v>
      </c>
      <c r="D24" s="62" t="s">
        <v>22</v>
      </c>
      <c r="E24" s="64">
        <v>141022010</v>
      </c>
      <c r="F24" s="66"/>
      <c r="G24" s="56"/>
      <c r="H24" s="58">
        <f t="shared" ref="H24" si="1">G24*F24</f>
        <v>0</v>
      </c>
      <c r="I24" s="17"/>
    </row>
    <row r="25" spans="1:9" ht="16.5" thickBot="1" x14ac:dyDescent="0.3">
      <c r="A25" s="61"/>
      <c r="B25" s="51"/>
      <c r="C25" s="53"/>
      <c r="D25" s="63"/>
      <c r="E25" s="65"/>
      <c r="F25" s="67"/>
      <c r="G25" s="57"/>
      <c r="H25" s="59"/>
      <c r="I25" s="17"/>
    </row>
    <row r="26" spans="1:9" x14ac:dyDescent="0.25">
      <c r="A26" s="60"/>
      <c r="B26" s="50" t="s">
        <v>20</v>
      </c>
      <c r="C26" s="52" t="s">
        <v>21</v>
      </c>
      <c r="D26" s="62" t="s">
        <v>22</v>
      </c>
      <c r="E26" s="64">
        <v>141022010</v>
      </c>
      <c r="F26" s="66"/>
      <c r="G26" s="56"/>
      <c r="H26" s="58">
        <f t="shared" ref="H26" si="2">G26*F26</f>
        <v>0</v>
      </c>
      <c r="I26" s="17"/>
    </row>
    <row r="27" spans="1:9" ht="16.5" thickBot="1" x14ac:dyDescent="0.3">
      <c r="A27" s="61"/>
      <c r="B27" s="51"/>
      <c r="C27" s="53"/>
      <c r="D27" s="63"/>
      <c r="E27" s="65"/>
      <c r="F27" s="67"/>
      <c r="G27" s="57"/>
      <c r="H27" s="59"/>
      <c r="I27" s="17"/>
    </row>
    <row r="28" spans="1:9" x14ac:dyDescent="0.25">
      <c r="A28" s="60"/>
      <c r="B28" s="50" t="s">
        <v>20</v>
      </c>
      <c r="C28" s="52" t="s">
        <v>21</v>
      </c>
      <c r="D28" s="62" t="s">
        <v>22</v>
      </c>
      <c r="E28" s="64">
        <v>141022010</v>
      </c>
      <c r="F28" s="66"/>
      <c r="G28" s="56"/>
      <c r="H28" s="58">
        <f>G28*F28</f>
        <v>0</v>
      </c>
      <c r="I28" s="17"/>
    </row>
    <row r="29" spans="1:9" ht="16.5" thickBot="1" x14ac:dyDescent="0.3">
      <c r="A29" s="61"/>
      <c r="B29" s="51"/>
      <c r="C29" s="53"/>
      <c r="D29" s="63"/>
      <c r="E29" s="65"/>
      <c r="F29" s="67"/>
      <c r="G29" s="57"/>
      <c r="H29" s="59"/>
      <c r="I29" s="17"/>
    </row>
    <row r="30" spans="1:9" x14ac:dyDescent="0.25">
      <c r="A30" s="60"/>
      <c r="B30" s="50" t="s">
        <v>20</v>
      </c>
      <c r="C30" s="52" t="s">
        <v>21</v>
      </c>
      <c r="D30" s="62" t="s">
        <v>22</v>
      </c>
      <c r="E30" s="64">
        <v>141022010</v>
      </c>
      <c r="F30" s="66"/>
      <c r="G30" s="56"/>
      <c r="H30" s="58">
        <f t="shared" ref="H30" si="3">G30*F30</f>
        <v>0</v>
      </c>
      <c r="I30" s="17"/>
    </row>
    <row r="31" spans="1:9" ht="16.5" thickBot="1" x14ac:dyDescent="0.3">
      <c r="A31" s="61"/>
      <c r="B31" s="51"/>
      <c r="C31" s="53"/>
      <c r="D31" s="63"/>
      <c r="E31" s="65"/>
      <c r="F31" s="67"/>
      <c r="G31" s="57"/>
      <c r="H31" s="59"/>
      <c r="I31" s="17"/>
    </row>
    <row r="32" spans="1:9" x14ac:dyDescent="0.25">
      <c r="A32" s="60"/>
      <c r="B32" s="50" t="s">
        <v>20</v>
      </c>
      <c r="C32" s="52" t="s">
        <v>21</v>
      </c>
      <c r="D32" s="62" t="s">
        <v>22</v>
      </c>
      <c r="E32" s="64">
        <v>141022010</v>
      </c>
      <c r="F32" s="66"/>
      <c r="G32" s="56"/>
      <c r="H32" s="58">
        <f>G32*F32</f>
        <v>0</v>
      </c>
      <c r="I32" s="17"/>
    </row>
    <row r="33" spans="1:9" ht="16.5" thickBot="1" x14ac:dyDescent="0.3">
      <c r="A33" s="61"/>
      <c r="B33" s="51"/>
      <c r="C33" s="53"/>
      <c r="D33" s="63"/>
      <c r="E33" s="65"/>
      <c r="F33" s="67"/>
      <c r="G33" s="57"/>
      <c r="H33" s="59"/>
      <c r="I33" s="17"/>
    </row>
    <row r="34" spans="1:9" x14ac:dyDescent="0.25">
      <c r="A34" s="60"/>
      <c r="B34" s="50" t="s">
        <v>20</v>
      </c>
      <c r="C34" s="52" t="s">
        <v>21</v>
      </c>
      <c r="D34" s="62" t="s">
        <v>22</v>
      </c>
      <c r="E34" s="64">
        <v>141022010</v>
      </c>
      <c r="F34" s="66"/>
      <c r="G34" s="56"/>
      <c r="H34" s="58">
        <f t="shared" ref="H34" si="4">G34*F34</f>
        <v>0</v>
      </c>
      <c r="I34" s="17"/>
    </row>
    <row r="35" spans="1:9" ht="16.5" thickBot="1" x14ac:dyDescent="0.3">
      <c r="A35" s="61"/>
      <c r="B35" s="51"/>
      <c r="C35" s="53"/>
      <c r="D35" s="63"/>
      <c r="E35" s="65"/>
      <c r="F35" s="67"/>
      <c r="G35" s="57"/>
      <c r="H35" s="59"/>
      <c r="I35" s="17"/>
    </row>
    <row r="36" spans="1:9" x14ac:dyDescent="0.25">
      <c r="A36" s="60"/>
      <c r="B36" s="50" t="s">
        <v>20</v>
      </c>
      <c r="C36" s="52" t="s">
        <v>21</v>
      </c>
      <c r="D36" s="62" t="s">
        <v>22</v>
      </c>
      <c r="E36" s="64">
        <v>141022010</v>
      </c>
      <c r="F36" s="66"/>
      <c r="G36" s="56"/>
      <c r="H36" s="58">
        <f>G36*F36</f>
        <v>0</v>
      </c>
      <c r="I36" s="17"/>
    </row>
    <row r="37" spans="1:9" ht="16.5" thickBot="1" x14ac:dyDescent="0.3">
      <c r="A37" s="61"/>
      <c r="B37" s="51"/>
      <c r="C37" s="53"/>
      <c r="D37" s="63"/>
      <c r="E37" s="65"/>
      <c r="F37" s="67"/>
      <c r="G37" s="57"/>
      <c r="H37" s="59"/>
      <c r="I37" s="17"/>
    </row>
    <row r="38" spans="1:9" x14ac:dyDescent="0.25">
      <c r="A38" s="60"/>
      <c r="B38" s="50" t="s">
        <v>20</v>
      </c>
      <c r="C38" s="52" t="s">
        <v>21</v>
      </c>
      <c r="D38" s="62" t="s">
        <v>22</v>
      </c>
      <c r="E38" s="64">
        <v>141022010</v>
      </c>
      <c r="F38" s="66"/>
      <c r="G38" s="56"/>
      <c r="H38" s="58">
        <f t="shared" ref="H38" si="5">G38*F38</f>
        <v>0</v>
      </c>
      <c r="I38" s="17"/>
    </row>
    <row r="39" spans="1:9" ht="16.5" thickBot="1" x14ac:dyDescent="0.3">
      <c r="A39" s="61"/>
      <c r="B39" s="51"/>
      <c r="C39" s="53"/>
      <c r="D39" s="63"/>
      <c r="E39" s="65"/>
      <c r="F39" s="67"/>
      <c r="G39" s="57"/>
      <c r="H39" s="59"/>
      <c r="I39" s="17"/>
    </row>
    <row r="40" spans="1:9" x14ac:dyDescent="0.25">
      <c r="A40" s="60"/>
      <c r="B40" s="50" t="s">
        <v>20</v>
      </c>
      <c r="C40" s="52" t="s">
        <v>21</v>
      </c>
      <c r="D40" s="62" t="s">
        <v>22</v>
      </c>
      <c r="E40" s="64">
        <v>141022010</v>
      </c>
      <c r="F40" s="66"/>
      <c r="G40" s="56"/>
      <c r="H40" s="58">
        <f>G40*F40</f>
        <v>0</v>
      </c>
      <c r="I40" s="17"/>
    </row>
    <row r="41" spans="1:9" ht="16.5" thickBot="1" x14ac:dyDescent="0.3">
      <c r="A41" s="61"/>
      <c r="B41" s="51"/>
      <c r="C41" s="53"/>
      <c r="D41" s="63"/>
      <c r="E41" s="65"/>
      <c r="F41" s="67"/>
      <c r="G41" s="57"/>
      <c r="H41" s="59"/>
      <c r="I41" s="17"/>
    </row>
    <row r="42" spans="1:9" x14ac:dyDescent="0.25">
      <c r="A42" s="60"/>
      <c r="B42" s="50" t="s">
        <v>20</v>
      </c>
      <c r="C42" s="52" t="s">
        <v>21</v>
      </c>
      <c r="D42" s="62" t="s">
        <v>22</v>
      </c>
      <c r="E42" s="64">
        <v>141022010</v>
      </c>
      <c r="F42" s="66"/>
      <c r="G42" s="56"/>
      <c r="H42" s="58">
        <f t="shared" ref="H42" si="6">G42*F42</f>
        <v>0</v>
      </c>
      <c r="I42" s="17"/>
    </row>
    <row r="43" spans="1:9" ht="16.5" thickBot="1" x14ac:dyDescent="0.3">
      <c r="A43" s="61"/>
      <c r="B43" s="51"/>
      <c r="C43" s="53"/>
      <c r="D43" s="63"/>
      <c r="E43" s="65"/>
      <c r="F43" s="67"/>
      <c r="G43" s="57"/>
      <c r="H43" s="59"/>
      <c r="I43" s="17"/>
    </row>
    <row r="44" spans="1:9" x14ac:dyDescent="0.25">
      <c r="A44" s="60"/>
      <c r="B44" s="50" t="s">
        <v>20</v>
      </c>
      <c r="C44" s="52" t="s">
        <v>21</v>
      </c>
      <c r="D44" s="62" t="s">
        <v>22</v>
      </c>
      <c r="E44" s="64">
        <v>141022010</v>
      </c>
      <c r="F44" s="66"/>
      <c r="G44" s="56"/>
      <c r="H44" s="58">
        <f>G44*F44</f>
        <v>0</v>
      </c>
      <c r="I44" s="17"/>
    </row>
    <row r="45" spans="1:9" ht="16.5" thickBot="1" x14ac:dyDescent="0.3">
      <c r="A45" s="61"/>
      <c r="B45" s="51"/>
      <c r="C45" s="53"/>
      <c r="D45" s="63"/>
      <c r="E45" s="65"/>
      <c r="F45" s="67"/>
      <c r="G45" s="57"/>
      <c r="H45" s="59"/>
      <c r="I45" s="17"/>
    </row>
    <row r="46" spans="1:9" x14ac:dyDescent="0.25">
      <c r="A46" s="60"/>
      <c r="B46" s="50" t="s">
        <v>20</v>
      </c>
      <c r="C46" s="52" t="s">
        <v>21</v>
      </c>
      <c r="D46" s="62" t="s">
        <v>22</v>
      </c>
      <c r="E46" s="64">
        <v>141022010</v>
      </c>
      <c r="F46" s="66"/>
      <c r="G46" s="56"/>
      <c r="H46" s="58">
        <f t="shared" ref="H46" si="7">G46*F46</f>
        <v>0</v>
      </c>
      <c r="I46" s="17"/>
    </row>
    <row r="47" spans="1:9" ht="16.5" thickBot="1" x14ac:dyDescent="0.3">
      <c r="A47" s="61"/>
      <c r="B47" s="51"/>
      <c r="C47" s="53"/>
      <c r="D47" s="63"/>
      <c r="E47" s="65"/>
      <c r="F47" s="67"/>
      <c r="G47" s="57"/>
      <c r="H47" s="59"/>
      <c r="I47" s="17"/>
    </row>
    <row r="48" spans="1:9" x14ac:dyDescent="0.25">
      <c r="A48" s="60"/>
      <c r="B48" s="50" t="s">
        <v>20</v>
      </c>
      <c r="C48" s="52" t="s">
        <v>21</v>
      </c>
      <c r="D48" s="62" t="s">
        <v>22</v>
      </c>
      <c r="E48" s="64">
        <v>141022010</v>
      </c>
      <c r="F48" s="66"/>
      <c r="G48" s="56"/>
      <c r="H48" s="58">
        <f>G48*F48</f>
        <v>0</v>
      </c>
      <c r="I48" s="17"/>
    </row>
    <row r="49" spans="1:9" ht="16.5" thickBot="1" x14ac:dyDescent="0.3">
      <c r="A49" s="61"/>
      <c r="B49" s="51"/>
      <c r="C49" s="53"/>
      <c r="D49" s="63"/>
      <c r="E49" s="65"/>
      <c r="F49" s="67"/>
      <c r="G49" s="57"/>
      <c r="H49" s="59"/>
      <c r="I49" s="17"/>
    </row>
    <row r="50" spans="1:9" ht="24.75" customHeight="1" thickBot="1" x14ac:dyDescent="0.3">
      <c r="B50" s="17"/>
      <c r="C50" s="17"/>
      <c r="D50" s="17"/>
      <c r="E50" s="21" t="s">
        <v>23</v>
      </c>
      <c r="F50" s="22">
        <f>SUM(F20:F49)</f>
        <v>0</v>
      </c>
      <c r="G50" s="23"/>
      <c r="H50" s="24">
        <f>SUM(H20:H49)</f>
        <v>0</v>
      </c>
      <c r="I50" s="17"/>
    </row>
    <row r="51" spans="1:9" x14ac:dyDescent="0.25">
      <c r="B51" s="25"/>
      <c r="C51" s="25"/>
      <c r="D51" s="25"/>
      <c r="E51" s="25"/>
      <c r="F51" s="25"/>
      <c r="G51" s="7"/>
      <c r="H51" s="7"/>
      <c r="I51" s="7"/>
    </row>
    <row r="52" spans="1:9" x14ac:dyDescent="0.25">
      <c r="D52" s="25"/>
      <c r="E52" s="25"/>
      <c r="F52" s="25"/>
      <c r="G52" s="7"/>
      <c r="H52" s="7"/>
      <c r="I52" s="7"/>
    </row>
    <row r="53" spans="1:9" ht="16.5" thickBot="1" x14ac:dyDescent="0.3">
      <c r="B53" s="25"/>
      <c r="C53" s="25"/>
      <c r="D53" s="25"/>
      <c r="E53" s="25"/>
      <c r="F53" s="25"/>
      <c r="G53" s="7"/>
      <c r="H53" s="7"/>
      <c r="I53" s="7"/>
    </row>
    <row r="54" spans="1:9" ht="16.5" thickBot="1" x14ac:dyDescent="0.3">
      <c r="B54" s="45" t="s">
        <v>24</v>
      </c>
      <c r="C54" s="46"/>
      <c r="D54" s="46"/>
      <c r="E54" s="46"/>
      <c r="F54" s="46"/>
      <c r="G54" s="46"/>
      <c r="H54" s="47"/>
      <c r="I54" s="7"/>
    </row>
    <row r="55" spans="1:9" ht="48" thickBot="1" x14ac:dyDescent="0.3">
      <c r="B55" s="26" t="s">
        <v>25</v>
      </c>
      <c r="C55" s="27" t="s">
        <v>26</v>
      </c>
      <c r="D55" s="48" t="s">
        <v>27</v>
      </c>
      <c r="E55" s="49"/>
      <c r="F55" s="28" t="s">
        <v>28</v>
      </c>
      <c r="G55" s="29" t="s">
        <v>29</v>
      </c>
      <c r="H55" s="30" t="s">
        <v>30</v>
      </c>
      <c r="I55" s="7"/>
    </row>
    <row r="56" spans="1:9" ht="22.5" customHeight="1" x14ac:dyDescent="0.25">
      <c r="B56" s="50" t="s">
        <v>20</v>
      </c>
      <c r="C56" s="52" t="s">
        <v>21</v>
      </c>
      <c r="D56" s="54">
        <v>0</v>
      </c>
      <c r="E56" s="54"/>
      <c r="F56" s="31">
        <v>0</v>
      </c>
      <c r="G56" s="32">
        <f>F50</f>
        <v>0</v>
      </c>
      <c r="H56" s="33">
        <f>D56-F56-G56</f>
        <v>0</v>
      </c>
      <c r="I56" s="7"/>
    </row>
    <row r="57" spans="1:9" ht="22.5" customHeight="1" thickBot="1" x14ac:dyDescent="0.3">
      <c r="B57" s="51"/>
      <c r="C57" s="53"/>
      <c r="D57" s="55">
        <v>1</v>
      </c>
      <c r="E57" s="55"/>
      <c r="F57" s="34" t="e">
        <f>F56/D56</f>
        <v>#DIV/0!</v>
      </c>
      <c r="G57" s="35" t="e">
        <f>G56/D56</f>
        <v>#DIV/0!</v>
      </c>
      <c r="H57" s="36" t="e">
        <f>H56/D56</f>
        <v>#DIV/0!</v>
      </c>
      <c r="I57" s="7"/>
    </row>
    <row r="58" spans="1:9" x14ac:dyDescent="0.25">
      <c r="B58" s="25"/>
      <c r="C58" s="25"/>
      <c r="D58" s="25"/>
      <c r="E58" s="25"/>
      <c r="F58" s="25"/>
      <c r="G58" s="7"/>
      <c r="H58" s="7"/>
      <c r="I58" s="7"/>
    </row>
    <row r="59" spans="1:9" x14ac:dyDescent="0.25">
      <c r="B59" s="25"/>
      <c r="C59" s="25"/>
      <c r="D59" s="25"/>
      <c r="E59" s="25"/>
      <c r="F59" s="25"/>
      <c r="G59" s="7"/>
      <c r="H59" s="7"/>
      <c r="I59" s="7"/>
    </row>
    <row r="60" spans="1:9" x14ac:dyDescent="0.25">
      <c r="B60" s="37" t="s">
        <v>31</v>
      </c>
      <c r="C60" s="38"/>
      <c r="D60" s="25"/>
      <c r="F60" s="39"/>
      <c r="G60" s="39"/>
      <c r="H60" s="39"/>
    </row>
    <row r="61" spans="1:9" x14ac:dyDescent="0.25">
      <c r="B61" s="2"/>
      <c r="C61" s="7"/>
      <c r="D61" s="25"/>
      <c r="F61" s="42" t="s">
        <v>32</v>
      </c>
      <c r="G61" s="42"/>
      <c r="H61" s="42"/>
    </row>
    <row r="62" spans="1:9" x14ac:dyDescent="0.25">
      <c r="B62" s="2"/>
      <c r="C62" s="7"/>
      <c r="D62" s="25"/>
      <c r="F62" s="43"/>
      <c r="G62" s="43"/>
      <c r="H62" s="43"/>
    </row>
    <row r="63" spans="1:9" x14ac:dyDescent="0.25">
      <c r="B63" s="37" t="s">
        <v>33</v>
      </c>
      <c r="C63" s="44"/>
      <c r="D63" s="44"/>
      <c r="E63" s="37" t="s">
        <v>34</v>
      </c>
      <c r="F63" s="44"/>
      <c r="G63" s="44"/>
      <c r="H63" s="44"/>
    </row>
    <row r="64" spans="1:9" x14ac:dyDescent="0.25">
      <c r="B64" s="37" t="s">
        <v>35</v>
      </c>
      <c r="C64" s="41"/>
      <c r="D64" s="41"/>
    </row>
    <row r="65" spans="2:7" x14ac:dyDescent="0.25">
      <c r="B65" s="37" t="s">
        <v>36</v>
      </c>
      <c r="C65" s="41"/>
      <c r="D65" s="41"/>
      <c r="G65" s="40" t="s">
        <v>37</v>
      </c>
    </row>
    <row r="66" spans="2:7" x14ac:dyDescent="0.25">
      <c r="C66" s="41"/>
      <c r="D66" s="41"/>
    </row>
  </sheetData>
  <sheetProtection password="9DF3" sheet="1" objects="1" scenarios="1" selectLockedCells="1"/>
  <dataConsolidate/>
  <mergeCells count="144">
    <mergeCell ref="A2:B2"/>
    <mergeCell ref="B4:H4"/>
    <mergeCell ref="A5:I7"/>
    <mergeCell ref="C11:E11"/>
    <mergeCell ref="B12:C12"/>
    <mergeCell ref="D12:G12"/>
    <mergeCell ref="B14:C14"/>
    <mergeCell ref="D14:G14"/>
    <mergeCell ref="D15:G15"/>
    <mergeCell ref="D16:G16"/>
    <mergeCell ref="D17:G17"/>
    <mergeCell ref="A20:A21"/>
    <mergeCell ref="B20:B21"/>
    <mergeCell ref="C20:C21"/>
    <mergeCell ref="D20:D21"/>
    <mergeCell ref="E20:E21"/>
    <mergeCell ref="F20:F21"/>
    <mergeCell ref="G20:G21"/>
    <mergeCell ref="H20:H21"/>
    <mergeCell ref="A22:A23"/>
    <mergeCell ref="B22:B23"/>
    <mergeCell ref="C22:C23"/>
    <mergeCell ref="D22:D23"/>
    <mergeCell ref="E22:E23"/>
    <mergeCell ref="F22:F23"/>
    <mergeCell ref="G22:G23"/>
    <mergeCell ref="H22:H23"/>
    <mergeCell ref="A24:A25"/>
    <mergeCell ref="B24:B25"/>
    <mergeCell ref="C24:C25"/>
    <mergeCell ref="D24:D25"/>
    <mergeCell ref="E24:E25"/>
    <mergeCell ref="F24:F25"/>
    <mergeCell ref="G24:G25"/>
    <mergeCell ref="H24:H25"/>
    <mergeCell ref="G26:G27"/>
    <mergeCell ref="H26:H27"/>
    <mergeCell ref="A28:A29"/>
    <mergeCell ref="B28:B29"/>
    <mergeCell ref="C28:C29"/>
    <mergeCell ref="D28:D29"/>
    <mergeCell ref="E28:E29"/>
    <mergeCell ref="F28:F29"/>
    <mergeCell ref="G28:G29"/>
    <mergeCell ref="H28:H29"/>
    <mergeCell ref="A26:A27"/>
    <mergeCell ref="B26:B27"/>
    <mergeCell ref="C26:C27"/>
    <mergeCell ref="D26:D27"/>
    <mergeCell ref="E26:E27"/>
    <mergeCell ref="F26:F27"/>
    <mergeCell ref="G30:G31"/>
    <mergeCell ref="H30:H31"/>
    <mergeCell ref="A32:A33"/>
    <mergeCell ref="B32:B33"/>
    <mergeCell ref="C32:C33"/>
    <mergeCell ref="D32:D33"/>
    <mergeCell ref="E32:E33"/>
    <mergeCell ref="F32:F33"/>
    <mergeCell ref="G32:G33"/>
    <mergeCell ref="H32:H33"/>
    <mergeCell ref="A30:A31"/>
    <mergeCell ref="B30:B31"/>
    <mergeCell ref="C30:C31"/>
    <mergeCell ref="D30:D31"/>
    <mergeCell ref="E30:E31"/>
    <mergeCell ref="F30:F31"/>
    <mergeCell ref="G34:G35"/>
    <mergeCell ref="H34:H35"/>
    <mergeCell ref="A36:A37"/>
    <mergeCell ref="B36:B37"/>
    <mergeCell ref="C36:C37"/>
    <mergeCell ref="D36:D37"/>
    <mergeCell ref="E36:E37"/>
    <mergeCell ref="F36:F37"/>
    <mergeCell ref="G36:G37"/>
    <mergeCell ref="H36:H37"/>
    <mergeCell ref="A34:A35"/>
    <mergeCell ref="B34:B35"/>
    <mergeCell ref="C34:C35"/>
    <mergeCell ref="D34:D35"/>
    <mergeCell ref="E34:E35"/>
    <mergeCell ref="F34:F35"/>
    <mergeCell ref="G38:G39"/>
    <mergeCell ref="H38:H39"/>
    <mergeCell ref="A40:A41"/>
    <mergeCell ref="B40:B41"/>
    <mergeCell ref="C40:C41"/>
    <mergeCell ref="D40:D41"/>
    <mergeCell ref="E40:E41"/>
    <mergeCell ref="F40:F41"/>
    <mergeCell ref="G40:G41"/>
    <mergeCell ref="H40:H41"/>
    <mergeCell ref="A38:A39"/>
    <mergeCell ref="B38:B39"/>
    <mergeCell ref="C38:C39"/>
    <mergeCell ref="D38:D39"/>
    <mergeCell ref="E38:E39"/>
    <mergeCell ref="F38:F39"/>
    <mergeCell ref="G42:G43"/>
    <mergeCell ref="H42:H43"/>
    <mergeCell ref="A44:A45"/>
    <mergeCell ref="B44:B45"/>
    <mergeCell ref="C44:C45"/>
    <mergeCell ref="D44:D45"/>
    <mergeCell ref="E44:E45"/>
    <mergeCell ref="F44:F45"/>
    <mergeCell ref="G44:G45"/>
    <mergeCell ref="H44:H45"/>
    <mergeCell ref="A42:A43"/>
    <mergeCell ref="B42:B43"/>
    <mergeCell ref="C42:C43"/>
    <mergeCell ref="D42:D43"/>
    <mergeCell ref="E42:E43"/>
    <mergeCell ref="F42:F43"/>
    <mergeCell ref="G46:G47"/>
    <mergeCell ref="H46:H47"/>
    <mergeCell ref="A48:A49"/>
    <mergeCell ref="B48:B49"/>
    <mergeCell ref="C48:C49"/>
    <mergeCell ref="D48:D49"/>
    <mergeCell ref="E48:E49"/>
    <mergeCell ref="F48:F49"/>
    <mergeCell ref="G48:G49"/>
    <mergeCell ref="H48:H49"/>
    <mergeCell ref="A46:A47"/>
    <mergeCell ref="B46:B47"/>
    <mergeCell ref="C46:C47"/>
    <mergeCell ref="D46:D47"/>
    <mergeCell ref="E46:E47"/>
    <mergeCell ref="F46:F47"/>
    <mergeCell ref="C66:D66"/>
    <mergeCell ref="F61:H61"/>
    <mergeCell ref="F62:H62"/>
    <mergeCell ref="C63:D63"/>
    <mergeCell ref="F63:H63"/>
    <mergeCell ref="C64:D64"/>
    <mergeCell ref="C65:D65"/>
    <mergeCell ref="B54:H54"/>
    <mergeCell ref="D55:E55"/>
    <mergeCell ref="B56:B57"/>
    <mergeCell ref="C56:C57"/>
    <mergeCell ref="D56:E56"/>
    <mergeCell ref="D57:E57"/>
  </mergeCells>
  <dataValidations count="6">
    <dataValidation type="date" allowBlank="1" showInputMessage="1" showErrorMessage="1" errorTitle="Tájékoztatás" error="A beírt dátum 2013.01.01 és 2014.12.31 közé kell, hogy essen._x000a__x000a_Kattintson a Mégse gombra és adja meg a helyes értéket." sqref="C60">
      <formula1>41275</formula1>
      <formula2>42004</formula2>
    </dataValidation>
    <dataValidation type="date" allowBlank="1" showInputMessage="1" showErrorMessage="1" sqref="D60">
      <formula1>40909</formula1>
      <formula2>54789</formula2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14:G14">
      <formula1>11</formula1>
      <formula2>11</formula2>
    </dataValidation>
    <dataValidation type="list" allowBlank="1" showInputMessage="1" showErrorMessage="1" sqref="D9">
      <formula1>"2013.,"</formula1>
    </dataValidation>
    <dataValidation type="list" allowBlank="1" showInputMessage="1" showErrorMessage="1" sqref="F9">
      <formula1>"1.,2.,3.,4.,5.,6.,7.,8.,9.,10.,11.,12.,1-7, LEHÍVOTT"</formula1>
    </dataValidation>
    <dataValidation type="list" allowBlank="1" showErrorMessage="1" errorTitle="Tájékoztatás" error="Csak hiánypótlás esetén töltendő ki!" sqref="A2">
      <formula1>"Kifizetési kérelem, Hiánypótlás"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7" orientation="portrait" r:id="rId1"/>
  <headerFooter>
    <oddHeader xml:space="preserve">&amp;L&amp;A
</oddHeader>
    <oddFooter>&amp;LKüldendő: OHÜ ORSZÁGOS HULLADÉKGAZDÁLKODÁSI ÜGYNÖKSÉG NONPROFIT KORLÁTOLT FELELŐSSÉGŰ TÁRSASÁG
Levelezési cím: 1380 Budapest, Pf.:1172
E-mail cím: gumiabroncs@ohukft.hu(FONTOS!!!! minden jelentést e-mailben meg kell küldeni)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FŐLAP ÖSSZ.</vt:lpstr>
      <vt:lpstr>'FŐLAP ÖSSZ.'!Nyomtatási_terület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folap_ossz_gumi_orles_1_18</dc:title>
  <dc:subject>folap_ossz_gumi_orles_1_18</dc:subject>
  <dc:creator>Bodnár Mária</dc:creator>
  <cp:keywords>folap_ossz_gumi_orles_1_18</cp:keywords>
  <cp:lastModifiedBy>Bodnár Mária</cp:lastModifiedBy>
  <dcterms:created xsi:type="dcterms:W3CDTF">2013-08-14T07:42:04Z</dcterms:created>
  <dcterms:modified xsi:type="dcterms:W3CDTF">2013-11-30T10:56:56Z</dcterms:modified>
  <cp:version>1.18</cp:version>
</cp:coreProperties>
</file>