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DF3" lockStructure="1"/>
  <bookViews>
    <workbookView xWindow="360" yWindow="90" windowWidth="22995" windowHeight="9015"/>
  </bookViews>
  <sheets>
    <sheet name="KONZ. ÖSSZ.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'KONZ. ÖSSZ.'!$A$1:$I$45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2" i="1" l="1"/>
  <c r="F25" i="1"/>
  <c r="G31" i="1" s="1"/>
  <c r="H23" i="1"/>
  <c r="H21" i="1"/>
  <c r="H25" i="1" s="1"/>
  <c r="G32" i="1" l="1"/>
  <c r="H31" i="1"/>
  <c r="H32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9"/>
            <color indexed="81"/>
            <rFont val="Tahoma"/>
            <family val="2"/>
            <charset val="238"/>
          </rPr>
          <t>NETTÓ ÁTADOTT MENNYISÉG =</t>
        </r>
        <r>
          <rPr>
            <sz val="9"/>
            <color indexed="81"/>
            <rFont val="Tahoma"/>
            <family val="2"/>
            <charset val="238"/>
          </rPr>
          <t xml:space="preserve">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
</t>
        </r>
      </text>
    </comment>
    <comment ref="G20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<sst xmlns="http://schemas.openxmlformats.org/spreadsheetml/2006/main" count="43" uniqueCount="38">
  <si>
    <t>Kifizetési kérelem</t>
  </si>
  <si>
    <t>Hiánypótlás iktatószám:</t>
  </si>
  <si>
    <t>KONZORCIUMI ÖSSZESÍTŐ FŐLAP</t>
  </si>
  <si>
    <t xml:space="preserve">év  </t>
  </si>
  <si>
    <t>hónap</t>
  </si>
  <si>
    <t>Szerződött partner:</t>
  </si>
  <si>
    <t>Adószám:</t>
  </si>
  <si>
    <t>Szerződés száma:</t>
  </si>
  <si>
    <t>Közbeszerzési eljárás száma:</t>
  </si>
  <si>
    <t>Rész szám:</t>
  </si>
  <si>
    <t>KONZORCIUMI TAG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</si>
  <si>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</si>
  <si>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</si>
  <si>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</si>
  <si>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</si>
  <si>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</si>
  <si>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</si>
  <si>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</si>
  <si>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GUMIABRONCS</t>
  </si>
  <si>
    <t>gyűjtés és őrlés útján történő hasznosítás</t>
  </si>
  <si>
    <t>16 01 03</t>
  </si>
  <si>
    <t>ÖSSZESEN:</t>
  </si>
  <si>
    <t>KITÖLTENDŐ TÁJÉKOZTATÓ ADAT</t>
  </si>
  <si>
    <t>ANYAGÁRAM</t>
  </si>
  <si>
    <t>TÍPUS</t>
  </si>
  <si>
    <t>A szerződés 4.1.3. a.,b.,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</si>
  <si>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</si>
  <si>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</si>
  <si>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</si>
  <si>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</si>
  <si>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</si>
  <si>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</si>
  <si>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</si>
  <si>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</si>
  <si>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</si>
  <si>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</si>
  <si>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1.19.verzió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</si>
  <si>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konzorciumi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</si>
</sst>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7" fontId="7" fillId="4" borderId="15" xfId="0" applyNumberFormat="1" applyFont="1" applyFill="1" applyBorder="1" applyAlignment="1" applyProtection="1">
      <alignment horizontal="center" vertical="center"/>
    </xf>
    <xf numFmtId="168" fontId="7" fillId="0" borderId="15" xfId="1" applyNumberFormat="1" applyFont="1" applyFill="1" applyBorder="1" applyAlignment="1" applyProtection="1">
      <alignment horizontal="center" vertical="center"/>
    </xf>
    <xf numFmtId="169" fontId="7" fillId="0" borderId="15" xfId="1" applyNumberFormat="1" applyFont="1" applyFill="1" applyBorder="1" applyAlignment="1" applyProtection="1">
      <alignment horizontal="center" vertical="center"/>
    </xf>
    <xf numFmtId="170" fontId="7" fillId="0" borderId="19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170" fontId="7" fillId="0" borderId="23" xfId="1" applyNumberFormat="1" applyFont="1" applyFill="1" applyBorder="1" applyAlignment="1" applyProtection="1">
      <alignment horizontal="center" vertical="center" wrapText="1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168" fontId="2" fillId="0" borderId="27" xfId="1" applyNumberFormat="1" applyFont="1" applyFill="1" applyBorder="1" applyAlignment="1" applyProtection="1">
      <alignment horizontal="center" vertical="center"/>
      <protection hidden="1"/>
    </xf>
    <xf numFmtId="168" fontId="2" fillId="0" borderId="28" xfId="1" applyNumberFormat="1" applyFont="1" applyFill="1" applyBorder="1" applyAlignment="1" applyProtection="1">
      <alignment horizontal="center" vertical="center"/>
    </xf>
    <xf numFmtId="10" fontId="2" fillId="4" borderId="17" xfId="2" applyNumberFormat="1" applyFont="1" applyFill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164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166" fontId="2" fillId="2" borderId="2" xfId="1" applyNumberFormat="1" applyFont="1" applyFill="1" applyBorder="1" applyAlignment="1" applyProtection="1">
      <alignment horizontal="center" vertical="center"/>
      <protection locked="0"/>
    </xf>
    <xf numFmtId="166" fontId="2" fillId="2" borderId="17" xfId="1" applyNumberFormat="1" applyFont="1" applyFill="1" applyBorder="1" applyAlignment="1" applyProtection="1">
      <alignment horizontal="center" vertical="center"/>
      <protection locked="0"/>
    </xf>
    <xf numFmtId="165" fontId="7" fillId="0" borderId="12" xfId="1" applyNumberFormat="1" applyFont="1" applyFill="1" applyBorder="1" applyAlignment="1" applyProtection="1">
      <alignment horizontal="center" vertical="center"/>
    </xf>
    <xf numFmtId="165" fontId="7" fillId="0" borderId="18" xfId="1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2" fontId="7" fillId="0" borderId="25" xfId="0" applyNumberFormat="1" applyFont="1" applyFill="1" applyBorder="1" applyAlignment="1" applyProtection="1">
      <alignment horizontal="center" vertical="center" wrapText="1"/>
    </xf>
    <xf numFmtId="2" fontId="7" fillId="0" borderId="24" xfId="0" applyNumberFormat="1" applyFont="1" applyFill="1" applyBorder="1" applyAlignment="1" applyProtection="1">
      <alignment horizontal="center" vertical="center" wrapText="1"/>
    </xf>
    <xf numFmtId="168" fontId="2" fillId="2" borderId="27" xfId="1" applyNumberFormat="1" applyFont="1" applyFill="1" applyBorder="1" applyAlignment="1" applyProtection="1">
      <alignment horizontal="center" vertical="center"/>
      <protection locked="0"/>
    </xf>
    <xf numFmtId="9" fontId="2" fillId="4" borderId="17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4" fillId="2" borderId="29" xfId="0" applyNumberFormat="1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4"/>
  <sheetViews>
    <sheetView showGridLines="0" tabSelected="1" view="pageBreakPreview" zoomScale="63" zoomScaleNormal="93" zoomScaleSheetLayoutView="63" zoomScalePageLayoutView="50" workbookViewId="0">
      <selection activeCell="D10" sqref="D10"/>
    </sheetView>
  </sheetViews>
  <sheetFormatPr defaultColWidth="8.85546875" defaultRowHeight="15.75" x14ac:dyDescent="0.25"/>
  <cols>
    <col min="1" max="1" width="29.140625" style="1" customWidth="1"/>
    <col min="2" max="2" width="19" style="1" customWidth="1"/>
    <col min="3" max="3" width="26" style="1" customWidth="1"/>
    <col min="4" max="4" width="13.5703125" style="1" customWidth="1"/>
    <col min="5" max="5" width="13.7109375" style="1" customWidth="1"/>
    <col min="6" max="6" width="21.5703125" style="1" customWidth="1"/>
    <col min="7" max="7" width="18.42578125" style="1" customWidth="1"/>
    <col min="8" max="8" width="19.140625" style="1" customWidth="1"/>
    <col min="9" max="9" width="16.85546875" style="1" customWidth="1"/>
    <col min="10" max="16384" width="8.85546875" style="1"/>
  </cols>
  <sheetData>
    <row r="1" spans="1:9" x14ac:dyDescent="0.25">
      <c r="A1" s="1" t="s">
        <v>36</v>
      </c>
    </row>
    <row r="2" spans="1:9" ht="23.25" x14ac:dyDescent="0.25">
      <c r="B2" s="76" t="s">
        <v>0</v>
      </c>
      <c r="C2" s="77"/>
    </row>
    <row r="3" spans="1:9" ht="18.75" x14ac:dyDescent="0.25">
      <c r="B3" s="3" t="s">
        <v>1</v>
      </c>
      <c r="C3" s="75"/>
      <c r="G3" s="2"/>
      <c r="H3" s="3"/>
      <c r="I3" s="3"/>
    </row>
    <row r="4" spans="1:9" ht="18.75" x14ac:dyDescent="0.25">
      <c r="B4" s="3"/>
      <c r="C4" s="3"/>
      <c r="G4" s="2"/>
      <c r="H4" s="3"/>
      <c r="I4" s="3"/>
    </row>
    <row r="5" spans="1:9" ht="22.5" x14ac:dyDescent="0.25">
      <c r="B5" s="41" t="s">
        <v>2</v>
      </c>
      <c r="C5" s="41"/>
      <c r="D5" s="41"/>
      <c r="E5" s="41"/>
      <c r="F5" s="41"/>
      <c r="G5" s="41"/>
      <c r="H5" s="41"/>
      <c r="I5" s="4"/>
    </row>
    <row r="6" spans="1:9" ht="18.75" customHeight="1" x14ac:dyDescent="0.25">
      <c r="A6" s="42" t="s">
        <v>37</v>
      </c>
      <c r="B6" s="42"/>
      <c r="C6" s="42"/>
      <c r="D6" s="42"/>
      <c r="E6" s="42"/>
      <c r="F6" s="42"/>
      <c r="G6" s="42"/>
      <c r="H6" s="42"/>
      <c r="I6" s="42"/>
    </row>
    <row r="7" spans="1:9" ht="22.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B9" s="5"/>
      <c r="C9" s="5"/>
      <c r="D9" s="5"/>
      <c r="E9" s="5"/>
      <c r="F9" s="5"/>
      <c r="G9" s="5"/>
      <c r="H9" s="5"/>
      <c r="I9" s="5"/>
    </row>
    <row r="10" spans="1:9" x14ac:dyDescent="0.25">
      <c r="B10" s="6"/>
      <c r="C10" s="7" t="s">
        <v>3</v>
      </c>
      <c r="D10" s="8"/>
      <c r="E10" s="9" t="s">
        <v>4</v>
      </c>
      <c r="F10" s="8"/>
      <c r="G10" s="6"/>
    </row>
    <row r="11" spans="1:9" x14ac:dyDescent="0.25">
      <c r="B11" s="6"/>
      <c r="C11" s="6"/>
      <c r="D11" s="6"/>
      <c r="E11" s="6"/>
      <c r="F11" s="6"/>
      <c r="G11" s="6"/>
      <c r="H11" s="6"/>
      <c r="I11" s="6"/>
    </row>
    <row r="12" spans="1:9" x14ac:dyDescent="0.25">
      <c r="B12" s="6"/>
      <c r="C12" s="43"/>
      <c r="D12" s="43"/>
      <c r="E12" s="43"/>
      <c r="F12" s="6"/>
      <c r="G12" s="6"/>
      <c r="H12" s="6"/>
      <c r="I12" s="6"/>
    </row>
    <row r="13" spans="1:9" ht="20.25" x14ac:dyDescent="0.25">
      <c r="B13" s="44" t="s">
        <v>5</v>
      </c>
      <c r="C13" s="44"/>
      <c r="D13" s="45"/>
      <c r="E13" s="45"/>
      <c r="F13" s="45"/>
      <c r="G13" s="45"/>
      <c r="H13" s="10"/>
    </row>
    <row r="14" spans="1:9" ht="20.25" x14ac:dyDescent="0.25">
      <c r="B14" s="11"/>
      <c r="C14" s="11"/>
      <c r="D14" s="11"/>
      <c r="E14" s="11"/>
      <c r="F14" s="11"/>
      <c r="G14" s="11"/>
      <c r="H14" s="10"/>
    </row>
    <row r="15" spans="1:9" ht="19.5" customHeight="1" x14ac:dyDescent="0.25">
      <c r="B15" s="44" t="s">
        <v>6</v>
      </c>
      <c r="C15" s="44"/>
      <c r="D15" s="46"/>
      <c r="E15" s="46"/>
      <c r="F15" s="46"/>
      <c r="G15" s="46"/>
    </row>
    <row r="16" spans="1:9" ht="19.5" customHeight="1" x14ac:dyDescent="0.25">
      <c r="B16" s="12"/>
      <c r="C16" s="13" t="s">
        <v>7</v>
      </c>
      <c r="D16" s="47"/>
      <c r="E16" s="47"/>
      <c r="F16" s="47"/>
      <c r="G16" s="47"/>
    </row>
    <row r="17" spans="1:9" ht="19.5" customHeight="1" x14ac:dyDescent="0.25">
      <c r="B17" s="12"/>
      <c r="C17" s="13" t="s">
        <v>8</v>
      </c>
      <c r="D17" s="47"/>
      <c r="E17" s="47"/>
      <c r="F17" s="47"/>
      <c r="G17" s="47"/>
    </row>
    <row r="18" spans="1:9" ht="19.5" customHeight="1" x14ac:dyDescent="0.25">
      <c r="B18" s="12"/>
      <c r="C18" s="13" t="s">
        <v>9</v>
      </c>
      <c r="D18" s="47"/>
      <c r="E18" s="47"/>
      <c r="F18" s="47"/>
      <c r="G18" s="47"/>
    </row>
    <row r="19" spans="1:9" ht="16.5" thickBot="1" x14ac:dyDescent="0.3">
      <c r="B19" s="40"/>
      <c r="C19" s="40"/>
      <c r="D19" s="40"/>
      <c r="E19" s="40"/>
      <c r="F19" s="40"/>
      <c r="G19" s="40"/>
      <c r="H19" s="40"/>
      <c r="I19" s="14"/>
    </row>
    <row r="20" spans="1:9" ht="55.5" customHeight="1" thickBot="1" x14ac:dyDescent="0.3">
      <c r="A20" s="15" t="s">
        <v>10</v>
      </c>
      <c r="B20" s="16" t="s">
        <v>11</v>
      </c>
      <c r="C20" s="17" t="s">
        <v>12</v>
      </c>
      <c r="D20" s="17" t="s">
        <v>13</v>
      </c>
      <c r="E20" s="18" t="s">
        <v>14</v>
      </c>
      <c r="F20" s="18" t="s">
        <v>15</v>
      </c>
      <c r="G20" s="18" t="s">
        <v>16</v>
      </c>
      <c r="H20" s="19" t="s">
        <v>17</v>
      </c>
      <c r="I20" s="14"/>
    </row>
    <row r="21" spans="1:9" x14ac:dyDescent="0.25">
      <c r="A21" s="73"/>
      <c r="B21" s="52" t="s">
        <v>18</v>
      </c>
      <c r="C21" s="54" t="s">
        <v>19</v>
      </c>
      <c r="D21" s="56" t="s">
        <v>20</v>
      </c>
      <c r="E21" s="58">
        <v>141022010</v>
      </c>
      <c r="F21" s="60"/>
      <c r="G21" s="48"/>
      <c r="H21" s="50">
        <f>G21*F21</f>
        <v>0</v>
      </c>
      <c r="I21" s="14"/>
    </row>
    <row r="22" spans="1:9" ht="16.5" thickBot="1" x14ac:dyDescent="0.3">
      <c r="A22" s="74"/>
      <c r="B22" s="53"/>
      <c r="C22" s="55"/>
      <c r="D22" s="57"/>
      <c r="E22" s="59"/>
      <c r="F22" s="61"/>
      <c r="G22" s="49"/>
      <c r="H22" s="51"/>
      <c r="I22" s="14"/>
    </row>
    <row r="23" spans="1:9" x14ac:dyDescent="0.25">
      <c r="A23" s="73"/>
      <c r="B23" s="52" t="s">
        <v>18</v>
      </c>
      <c r="C23" s="54" t="s">
        <v>19</v>
      </c>
      <c r="D23" s="56" t="s">
        <v>20</v>
      </c>
      <c r="E23" s="58">
        <v>141022010</v>
      </c>
      <c r="F23" s="60"/>
      <c r="G23" s="48"/>
      <c r="H23" s="50">
        <f>G23*F23</f>
        <v>0</v>
      </c>
      <c r="I23" s="14"/>
    </row>
    <row r="24" spans="1:9" ht="16.5" thickBot="1" x14ac:dyDescent="0.3">
      <c r="A24" s="74"/>
      <c r="B24" s="53"/>
      <c r="C24" s="55"/>
      <c r="D24" s="57"/>
      <c r="E24" s="59"/>
      <c r="F24" s="61"/>
      <c r="G24" s="49"/>
      <c r="H24" s="51"/>
      <c r="I24" s="14"/>
    </row>
    <row r="25" spans="1:9" ht="24" customHeight="1" thickBot="1" x14ac:dyDescent="0.3">
      <c r="B25" s="14"/>
      <c r="C25" s="14"/>
      <c r="D25" s="14"/>
      <c r="E25" s="20" t="s">
        <v>21</v>
      </c>
      <c r="F25" s="21">
        <f>F21+F23</f>
        <v>0</v>
      </c>
      <c r="G25" s="22"/>
      <c r="H25" s="23">
        <f>H21+H23</f>
        <v>0</v>
      </c>
      <c r="I25" s="14"/>
    </row>
    <row r="26" spans="1:9" x14ac:dyDescent="0.25">
      <c r="B26" s="24"/>
      <c r="C26" s="24"/>
      <c r="D26" s="24"/>
      <c r="E26" s="24"/>
      <c r="F26" s="24"/>
      <c r="G26" s="6"/>
      <c r="H26" s="6"/>
      <c r="I26" s="6"/>
    </row>
    <row r="27" spans="1:9" x14ac:dyDescent="0.25">
      <c r="D27" s="24"/>
      <c r="E27" s="24"/>
      <c r="F27" s="24"/>
      <c r="G27" s="6"/>
      <c r="H27" s="6"/>
      <c r="I27" s="6"/>
    </row>
    <row r="28" spans="1:9" ht="16.5" thickBot="1" x14ac:dyDescent="0.3">
      <c r="B28" s="24"/>
      <c r="C28" s="24"/>
      <c r="D28" s="24"/>
      <c r="E28" s="24"/>
      <c r="F28" s="24"/>
      <c r="G28" s="6"/>
      <c r="H28" s="6"/>
      <c r="I28" s="6"/>
    </row>
    <row r="29" spans="1:9" ht="16.5" thickBot="1" x14ac:dyDescent="0.3">
      <c r="B29" s="62" t="s">
        <v>22</v>
      </c>
      <c r="C29" s="63"/>
      <c r="D29" s="63"/>
      <c r="E29" s="63"/>
      <c r="F29" s="63"/>
      <c r="G29" s="63"/>
      <c r="H29" s="64"/>
      <c r="I29" s="6"/>
    </row>
    <row r="30" spans="1:9" ht="48" thickBot="1" x14ac:dyDescent="0.3">
      <c r="B30" s="25" t="s">
        <v>23</v>
      </c>
      <c r="C30" s="26" t="s">
        <v>24</v>
      </c>
      <c r="D30" s="65" t="s">
        <v>25</v>
      </c>
      <c r="E30" s="66"/>
      <c r="F30" s="27" t="s">
        <v>26</v>
      </c>
      <c r="G30" s="28" t="s">
        <v>27</v>
      </c>
      <c r="H30" s="29" t="s">
        <v>28</v>
      </c>
      <c r="I30" s="6"/>
    </row>
    <row r="31" spans="1:9" ht="22.5" customHeight="1" x14ac:dyDescent="0.25">
      <c r="B31" s="52" t="s">
        <v>18</v>
      </c>
      <c r="C31" s="54" t="s">
        <v>19</v>
      </c>
      <c r="D31" s="67">
        <v>0</v>
      </c>
      <c r="E31" s="67"/>
      <c r="F31" s="30">
        <v>0</v>
      </c>
      <c r="G31" s="31">
        <f>F25</f>
        <v>0</v>
      </c>
      <c r="H31" s="32">
        <f>D31-F31-G31</f>
        <v>0</v>
      </c>
      <c r="I31" s="6"/>
    </row>
    <row r="32" spans="1:9" ht="22.5" customHeight="1" thickBot="1" x14ac:dyDescent="0.3">
      <c r="B32" s="53"/>
      <c r="C32" s="55"/>
      <c r="D32" s="68">
        <v>1</v>
      </c>
      <c r="E32" s="68"/>
      <c r="F32" s="33" t="e">
        <f>F31/D31</f>
        <v>#DIV/0!</v>
      </c>
      <c r="G32" s="34" t="e">
        <f>G31/D31</f>
        <v>#DIV/0!</v>
      </c>
      <c r="H32" s="35" t="e">
        <f>H31/D31</f>
        <v>#DIV/0!</v>
      </c>
      <c r="I32" s="6"/>
    </row>
    <row r="33" spans="2:9" x14ac:dyDescent="0.25">
      <c r="B33" s="24"/>
      <c r="C33" s="24"/>
      <c r="D33" s="24"/>
      <c r="E33" s="24"/>
      <c r="F33" s="24"/>
      <c r="G33" s="6"/>
      <c r="H33" s="6"/>
      <c r="I33" s="6"/>
    </row>
    <row r="34" spans="2:9" x14ac:dyDescent="0.25">
      <c r="B34" s="24"/>
      <c r="C34" s="24"/>
      <c r="D34" s="24"/>
      <c r="E34" s="24"/>
      <c r="F34" s="24"/>
      <c r="G34" s="6"/>
      <c r="H34" s="6"/>
      <c r="I34" s="6"/>
    </row>
    <row r="35" spans="2:9" x14ac:dyDescent="0.25">
      <c r="B35" s="24"/>
      <c r="C35" s="24"/>
      <c r="D35" s="24"/>
      <c r="E35" s="24"/>
      <c r="F35" s="24"/>
      <c r="G35" s="6"/>
      <c r="H35" s="6"/>
      <c r="I35" s="6"/>
    </row>
    <row r="36" spans="2:9" x14ac:dyDescent="0.25">
      <c r="B36" s="24"/>
      <c r="C36" s="24"/>
      <c r="D36" s="24"/>
      <c r="E36" s="24"/>
      <c r="F36" s="24"/>
      <c r="G36" s="6"/>
      <c r="H36" s="6"/>
      <c r="I36" s="6"/>
    </row>
    <row r="37" spans="2:9" x14ac:dyDescent="0.25">
      <c r="B37" s="24"/>
      <c r="C37" s="24"/>
      <c r="D37" s="24"/>
      <c r="E37" s="24"/>
      <c r="F37" s="24"/>
      <c r="G37" s="6"/>
      <c r="H37" s="6"/>
      <c r="I37" s="6"/>
    </row>
    <row r="38" spans="2:9" x14ac:dyDescent="0.25">
      <c r="B38" s="36" t="s">
        <v>29</v>
      </c>
      <c r="C38" s="37"/>
      <c r="D38" s="24"/>
      <c r="F38" s="38"/>
      <c r="G38" s="38"/>
      <c r="H38" s="38"/>
    </row>
    <row r="39" spans="2:9" x14ac:dyDescent="0.25">
      <c r="B39" s="7"/>
      <c r="C39" s="6"/>
      <c r="D39" s="24"/>
      <c r="F39" s="70" t="s">
        <v>30</v>
      </c>
      <c r="G39" s="70"/>
      <c r="H39" s="70"/>
    </row>
    <row r="40" spans="2:9" x14ac:dyDescent="0.25">
      <c r="B40" s="7"/>
      <c r="C40" s="6"/>
      <c r="D40" s="24"/>
      <c r="F40" s="71"/>
      <c r="G40" s="71"/>
      <c r="H40" s="71"/>
    </row>
    <row r="41" spans="2:9" x14ac:dyDescent="0.25">
      <c r="B41" s="36" t="s">
        <v>31</v>
      </c>
      <c r="C41" s="72"/>
      <c r="D41" s="72"/>
      <c r="E41" s="36" t="s">
        <v>32</v>
      </c>
      <c r="F41" s="72"/>
      <c r="G41" s="72"/>
      <c r="H41" s="72"/>
    </row>
    <row r="42" spans="2:9" x14ac:dyDescent="0.25">
      <c r="B42" s="36" t="s">
        <v>33</v>
      </c>
      <c r="C42" s="69"/>
      <c r="D42" s="69"/>
    </row>
    <row r="43" spans="2:9" x14ac:dyDescent="0.25">
      <c r="B43" s="36" t="s">
        <v>34</v>
      </c>
      <c r="C43" s="69"/>
      <c r="D43" s="69"/>
      <c r="G43" s="39" t="s">
        <v>35</v>
      </c>
    </row>
    <row r="44" spans="2:9" x14ac:dyDescent="0.25">
      <c r="C44" s="69"/>
      <c r="D44" s="69"/>
    </row>
  </sheetData>
  <sheetProtection password="9DF3" sheet="1" objects="1" scenarios="1" selectLockedCells="1"/>
  <dataConsolidate/>
  <mergeCells count="41">
    <mergeCell ref="C44:D44"/>
    <mergeCell ref="F39:H39"/>
    <mergeCell ref="F40:H40"/>
    <mergeCell ref="C41:D41"/>
    <mergeCell ref="F41:H41"/>
    <mergeCell ref="C42:D42"/>
    <mergeCell ref="C43:D43"/>
    <mergeCell ref="F21:F22"/>
    <mergeCell ref="B29:H29"/>
    <mergeCell ref="D30:E30"/>
    <mergeCell ref="B31:B32"/>
    <mergeCell ref="C31:C32"/>
    <mergeCell ref="D31:E31"/>
    <mergeCell ref="D32:E32"/>
    <mergeCell ref="B2:C2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21:A22"/>
    <mergeCell ref="B21:B22"/>
    <mergeCell ref="C21:C22"/>
    <mergeCell ref="D21:D22"/>
    <mergeCell ref="E21:E22"/>
    <mergeCell ref="B19:H19"/>
    <mergeCell ref="B5:H5"/>
    <mergeCell ref="A6:I8"/>
    <mergeCell ref="C12:E12"/>
    <mergeCell ref="B13:C13"/>
    <mergeCell ref="D13:G13"/>
    <mergeCell ref="B15:C15"/>
    <mergeCell ref="D15:G15"/>
    <mergeCell ref="D16:G16"/>
    <mergeCell ref="D17:G17"/>
    <mergeCell ref="D18:G18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38">
      <formula1>41640</formula1>
      <formula2>42369</formula2>
    </dataValidation>
    <dataValidation type="list" allowBlank="1" showErrorMessage="1" errorTitle="Tájékoztatás" error="Csak hiánypótlás esetén töltendő ki!" sqref="B2">
      <formula1>"Kifizetési kérelem, Hiánypótlás"</formula1>
    </dataValidation>
    <dataValidation type="list" allowBlank="1" showInputMessage="1" showErrorMessage="1" sqref="F10">
      <formula1>"1.,2.,3.,4.,5.,6.,7.,8.,9.,10.,11.,12.,1.-6.,1.-7.,1.-8.,1.-9.,1.-10.,1.-11.,1.-12., LEHÍVOTT"</formula1>
    </dataValidation>
    <dataValidation type="list" allowBlank="1" showInputMessage="1" showErrorMessage="1" sqref="D10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date" allowBlank="1" showInputMessage="1" showErrorMessage="1" sqref="D38">
      <formula1>40909</formula1>
      <formula2>54789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ÖSSZ.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konz_ossz_gumi_orles_1_19</dc:title>
  <dc:subject>konz_ossz_gumi_orles_1_19</dc:subject>
  <dc:creator>Bodnar.Maria@ohukft.hu</dc:creator>
  <cp:keywords>konz_ossz_gumi_orles_1_19</cp:keywords>
  <cp:lastModifiedBy>Bodnár Mária</cp:lastModifiedBy>
  <cp:lastPrinted>2014-09-16T08:49:43Z</cp:lastPrinted>
  <dcterms:created xsi:type="dcterms:W3CDTF">2014-09-12T05:55:28Z</dcterms:created>
  <dcterms:modified xsi:type="dcterms:W3CDTF">2014-09-19T11:00:10Z</dcterms:modified>
  <cp:version>1.19</cp:version>
</cp:coreProperties>
</file>