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FŐLAP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ÖSSZ'!$2:$20</definedName>
    <definedName name="_xlnm.Print_Area" localSheetId="0">'FŐLAP ÖSSZ'!$A$1:$H$43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4" i="1" l="1"/>
  <c r="H33" i="1"/>
  <c r="H34" i="1" s="1"/>
  <c r="G33" i="1"/>
  <c r="G34" i="1" s="1"/>
  <c r="F29" i="1"/>
  <c r="H28" i="1"/>
  <c r="H27" i="1"/>
  <c r="H26" i="1"/>
  <c r="H25" i="1"/>
  <c r="H24" i="1"/>
  <c r="H23" i="1"/>
  <c r="H22" i="1"/>
  <c r="H21" i="1"/>
  <c r="H29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<sst xmlns="http://schemas.openxmlformats.org/spreadsheetml/2006/main" count="57" uniqueCount="42">
  <si>
    <t>1.2 verzió</t>
  </si>
  <si>
    <t>Kifizetési kérelem</t>
  </si>
  <si>
    <t>Hiánypótlás ikt.száma:</t>
  </si>
  <si>
    <t xml:space="preserve"> FŐLAP ÖSSZESÍTŐ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</si>
  <si>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</si>
  <si>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r>
      <t>2014. évben Magyarország területén, ténylegesen</t>
    </r>
    <r>
      <rPr>
        <b/>
        <sz val="12"/>
        <rFont val="Times New Roman"/>
        <family val="1"/>
        <charset val="238"/>
      </rPr>
      <t xml:space="preserve"> Lakossági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</si>
  <si>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</si>
  <si>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</si>
  <si>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</si>
  <si>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</si>
  <si>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</si>
  <si>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</si>
  <si>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Közbeszerzési eljárás száma: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</si>
  <si>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</si>
  <si>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</si>
  <si>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</si>
  <si>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</si>
  <si>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</si>
  <si>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</si>
  <si>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</si>
  <si>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</si>
  <si>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</si>
  <si>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</si>
  <si>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ÜVEG</t>
  </si>
  <si>
    <t>lakossági-vegyes</t>
  </si>
  <si>
    <t>15 01 07</t>
  </si>
  <si>
    <t>ÖSSZESEN:</t>
  </si>
  <si>
    <t>TÁJÉKOZTATÓ ADAT (kötelező kitölteni)</t>
  </si>
  <si>
    <t>ANYAGÁRAM</t>
  </si>
  <si>
    <t>TÍPUS</t>
  </si>
  <si>
    <t>A szerződés V/1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</si>
  <si>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</si>
  <si>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</si>
  <si>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</si>
  <si>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</si>
  <si>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</si>
  <si>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</si>
  <si>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Beosztása:</t>
  </si>
  <si>
    <t>cégvezető(k) neve</t>
  </si>
  <si>
    <t>Elérhetősége (Telf.):</t>
  </si>
  <si>
    <t>P.H.</t>
  </si>
  <si>
    <t>E-mail cím: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</si>
</sst>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165" fontId="5" fillId="2" borderId="15" xfId="1" applyNumberFormat="1" applyFont="1" applyFill="1" applyBorder="1" applyAlignment="1" applyProtection="1">
      <alignment vertical="center"/>
      <protection locked="0"/>
    </xf>
    <xf numFmtId="4" fontId="2" fillId="2" borderId="15" xfId="1" applyNumberFormat="1" applyFont="1" applyFill="1" applyBorder="1" applyAlignment="1" applyProtection="1">
      <alignment horizontal="center" vertical="center"/>
      <protection locked="0"/>
    </xf>
    <xf numFmtId="166" fontId="5" fillId="0" borderId="16" xfId="1" applyNumberFormat="1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vertical="center"/>
    </xf>
    <xf numFmtId="165" fontId="5" fillId="2" borderId="22" xfId="1" applyNumberFormat="1" applyFont="1" applyFill="1" applyBorder="1" applyAlignment="1" applyProtection="1">
      <alignment vertical="center"/>
      <protection locked="0"/>
    </xf>
    <xf numFmtId="4" fontId="2" fillId="2" borderId="22" xfId="1" applyNumberFormat="1" applyFont="1" applyFill="1" applyBorder="1" applyAlignment="1" applyProtection="1">
      <alignment horizontal="center" vertical="center"/>
      <protection locked="0"/>
    </xf>
    <xf numFmtId="166" fontId="5" fillId="0" borderId="23" xfId="1" applyNumberFormat="1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vertical="center"/>
    </xf>
    <xf numFmtId="2" fontId="2" fillId="0" borderId="26" xfId="0" applyNumberFormat="1" applyFont="1" applyFill="1" applyBorder="1" applyAlignment="1" applyProtection="1">
      <alignment horizontal="center" vertical="center"/>
    </xf>
    <xf numFmtId="165" fontId="5" fillId="2" borderId="27" xfId="1" applyNumberFormat="1" applyFont="1" applyFill="1" applyBorder="1" applyAlignment="1" applyProtection="1">
      <alignment vertical="center"/>
      <protection locked="0"/>
    </xf>
    <xf numFmtId="4" fontId="2" fillId="2" borderId="27" xfId="1" applyNumberFormat="1" applyFont="1" applyFill="1" applyBorder="1" applyAlignment="1" applyProtection="1">
      <alignment horizontal="center" vertical="center"/>
      <protection locked="0"/>
    </xf>
    <xf numFmtId="166" fontId="5" fillId="0" borderId="28" xfId="1" applyNumberFormat="1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30" xfId="0" applyFont="1" applyFill="1" applyBorder="1" applyAlignment="1" applyProtection="1">
      <alignment horizontal="right" vertical="center" wrapText="1"/>
    </xf>
    <xf numFmtId="165" fontId="5" fillId="0" borderId="17" xfId="1" applyNumberFormat="1" applyFont="1" applyFill="1" applyBorder="1" applyAlignment="1" applyProtection="1">
      <alignment horizontal="center" vertical="center"/>
    </xf>
    <xf numFmtId="0" fontId="2" fillId="0" borderId="31" xfId="1" applyNumberFormat="1" applyFont="1" applyFill="1" applyBorder="1" applyAlignment="1" applyProtection="1">
      <alignment horizontal="center" vertical="center"/>
    </xf>
    <xf numFmtId="166" fontId="5" fillId="0" borderId="3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2" fontId="5" fillId="0" borderId="37" xfId="0" applyNumberFormat="1" applyFont="1" applyFill="1" applyBorder="1" applyAlignment="1" applyProtection="1">
      <alignment horizontal="center" vertical="center" wrapText="1"/>
    </xf>
    <xf numFmtId="2" fontId="5" fillId="0" borderId="36" xfId="0" applyNumberFormat="1" applyFont="1" applyFill="1" applyBorder="1" applyAlignment="1" applyProtection="1">
      <alignment horizontal="center" vertical="center" wrapText="1"/>
    </xf>
    <xf numFmtId="165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37" xfId="1" applyNumberFormat="1" applyFont="1" applyFill="1" applyBorder="1" applyAlignment="1" applyProtection="1">
      <alignment horizontal="center" vertical="center" wrapText="1"/>
    </xf>
    <xf numFmtId="166" fontId="5" fillId="0" borderId="35" xfId="1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165" fontId="2" fillId="2" borderId="15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  <protection locked="0"/>
    </xf>
    <xf numFmtId="165" fontId="2" fillId="0" borderId="15" xfId="1" applyNumberFormat="1" applyFont="1" applyFill="1" applyBorder="1" applyAlignment="1" applyProtection="1">
      <alignment horizontal="center" vertical="center"/>
    </xf>
    <xf numFmtId="165" fontId="2" fillId="0" borderId="16" xfId="1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9" fontId="2" fillId="4" borderId="22" xfId="0" applyNumberFormat="1" applyFont="1" applyFill="1" applyBorder="1" applyAlignment="1" applyProtection="1">
      <alignment horizontal="center" vertical="center"/>
    </xf>
    <xf numFmtId="10" fontId="2" fillId="4" borderId="22" xfId="2" applyNumberFormat="1" applyFont="1" applyFill="1" applyBorder="1" applyAlignment="1" applyProtection="1">
      <alignment horizontal="center" vertical="center"/>
    </xf>
    <xf numFmtId="10" fontId="2" fillId="0" borderId="22" xfId="2" applyNumberFormat="1" applyFont="1" applyBorder="1" applyAlignment="1" applyProtection="1">
      <alignment horizontal="center" vertical="center"/>
    </xf>
    <xf numFmtId="10" fontId="2" fillId="0" borderId="23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uveg_l_h_1_2_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Üveg (v) gy."/>
      <sheetName val="Lak. Üveg(v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showGridLines="0" tabSelected="1" view="pageBreakPreview" zoomScale="70" zoomScaleNormal="85" zoomScaleSheetLayoutView="70" zoomScalePageLayoutView="60" workbookViewId="0">
      <selection activeCell="D12" sqref="D12:G12"/>
    </sheetView>
  </sheetViews>
  <sheetFormatPr defaultColWidth="8.85546875" defaultRowHeight="15.75" x14ac:dyDescent="0.25"/>
  <cols>
    <col min="1" max="1" width="24.42578125" style="1" customWidth="1"/>
    <col min="2" max="2" width="19.140625" style="1" customWidth="1"/>
    <col min="3" max="3" width="26.42578125" style="1" customWidth="1"/>
    <col min="4" max="4" width="12.42578125" style="1" customWidth="1"/>
    <col min="5" max="5" width="15.42578125" style="1" customWidth="1"/>
    <col min="6" max="6" width="18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8.75" customHeight="1" x14ac:dyDescent="0.25">
      <c r="A2" s="2" t="s">
        <v>1</v>
      </c>
      <c r="B2" s="3"/>
    </row>
    <row r="3" spans="1:8" ht="22.5" x14ac:dyDescent="0.25">
      <c r="A3" s="4" t="s">
        <v>2</v>
      </c>
      <c r="B3" s="5"/>
      <c r="C3" s="6"/>
      <c r="D3" s="6"/>
      <c r="E3" s="6"/>
      <c r="F3" s="6"/>
    </row>
    <row r="4" spans="1:8" ht="22.5" x14ac:dyDescent="0.25">
      <c r="A4" s="7" t="s">
        <v>3</v>
      </c>
      <c r="B4" s="7"/>
      <c r="C4" s="7"/>
      <c r="D4" s="7"/>
      <c r="E4" s="7"/>
      <c r="F4" s="7"/>
      <c r="G4" s="7"/>
      <c r="H4" s="7"/>
    </row>
    <row r="5" spans="1:8" ht="18.75" customHeight="1" x14ac:dyDescent="0.25">
      <c r="A5" s="8" t="s">
        <v>4</v>
      </c>
      <c r="B5" s="8"/>
      <c r="C5" s="9"/>
      <c r="D5" s="9"/>
      <c r="E5" s="9"/>
      <c r="F5" s="9"/>
      <c r="G5" s="9"/>
      <c r="H5" s="9"/>
    </row>
    <row r="6" spans="1:8" ht="19.5" customHeight="1" x14ac:dyDescent="0.25">
      <c r="A6" s="9"/>
      <c r="B6" s="9"/>
      <c r="C6" s="9"/>
      <c r="D6" s="9"/>
      <c r="E6" s="9"/>
      <c r="F6" s="9"/>
      <c r="G6" s="9"/>
      <c r="H6" s="9"/>
    </row>
    <row r="7" spans="1:8" ht="35.25" customHeight="1" x14ac:dyDescent="0.25">
      <c r="A7" s="10" t="s">
        <v>5</v>
      </c>
      <c r="B7" s="11"/>
      <c r="C7" s="11"/>
      <c r="D7" s="11"/>
      <c r="E7" s="11"/>
      <c r="F7" s="11"/>
      <c r="G7" s="11"/>
      <c r="H7" s="11"/>
    </row>
    <row r="8" spans="1:8" ht="3.75" customHeight="1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3"/>
      <c r="B9" s="13"/>
      <c r="C9" s="14" t="s">
        <v>6</v>
      </c>
      <c r="D9" s="15"/>
      <c r="E9" s="16" t="s">
        <v>7</v>
      </c>
      <c r="F9" s="15"/>
      <c r="G9" s="13"/>
    </row>
    <row r="10" spans="1:8" ht="6.75" customHeight="1" x14ac:dyDescent="0.25">
      <c r="A10" s="13"/>
      <c r="B10" s="13"/>
      <c r="C10" s="13"/>
      <c r="D10" s="13"/>
      <c r="E10" s="13"/>
      <c r="F10" s="13"/>
      <c r="G10" s="13"/>
      <c r="H10" s="13"/>
    </row>
    <row r="11" spans="1:8" ht="6.75" customHeight="1" x14ac:dyDescent="0.25">
      <c r="A11" s="13"/>
      <c r="B11" s="13"/>
      <c r="C11" s="17"/>
      <c r="D11" s="17"/>
      <c r="E11" s="17"/>
      <c r="F11" s="13"/>
      <c r="G11" s="13"/>
      <c r="H11" s="13"/>
    </row>
    <row r="12" spans="1:8" x14ac:dyDescent="0.25">
      <c r="A12" s="18" t="s">
        <v>8</v>
      </c>
      <c r="B12" s="18"/>
      <c r="C12" s="18"/>
      <c r="D12" s="19"/>
      <c r="E12" s="19"/>
      <c r="F12" s="19"/>
      <c r="G12" s="19"/>
      <c r="H12" s="20"/>
    </row>
    <row r="13" spans="1:8" x14ac:dyDescent="0.25">
      <c r="A13" s="21"/>
      <c r="B13" s="18" t="s">
        <v>9</v>
      </c>
      <c r="C13" s="18"/>
      <c r="D13" s="22"/>
      <c r="E13" s="22"/>
      <c r="F13" s="22"/>
      <c r="G13" s="22"/>
      <c r="H13" s="20"/>
    </row>
    <row r="14" spans="1:8" ht="9.75" customHeight="1" x14ac:dyDescent="0.25">
      <c r="A14" s="13"/>
      <c r="D14" s="23"/>
      <c r="E14" s="23"/>
      <c r="F14" s="23"/>
      <c r="G14" s="23"/>
    </row>
    <row r="15" spans="1:8" ht="14.25" customHeight="1" x14ac:dyDescent="0.25">
      <c r="B15" s="14"/>
      <c r="C15" s="14" t="s">
        <v>10</v>
      </c>
      <c r="D15" s="24"/>
      <c r="E15" s="24"/>
      <c r="F15" s="24"/>
      <c r="G15" s="24"/>
    </row>
    <row r="16" spans="1:8" x14ac:dyDescent="0.25">
      <c r="A16" s="13"/>
      <c r="B16" s="18" t="s">
        <v>11</v>
      </c>
      <c r="C16" s="18"/>
      <c r="D16" s="24"/>
      <c r="E16" s="24"/>
      <c r="F16" s="24"/>
      <c r="G16" s="24"/>
    </row>
    <row r="17" spans="1:8" ht="16.5" customHeight="1" x14ac:dyDescent="0.25">
      <c r="A17" s="13"/>
      <c r="B17" s="18" t="s">
        <v>12</v>
      </c>
      <c r="C17" s="18"/>
      <c r="D17" s="24"/>
      <c r="E17" s="24"/>
      <c r="F17" s="24"/>
      <c r="G17" s="24"/>
    </row>
    <row r="18" spans="1:8" ht="26.25" customHeight="1" x14ac:dyDescent="0.25">
      <c r="A18" s="13"/>
      <c r="B18" s="14"/>
      <c r="C18" s="14" t="s">
        <v>13</v>
      </c>
      <c r="D18" s="24"/>
      <c r="E18" s="24"/>
      <c r="F18" s="24"/>
      <c r="G18" s="24"/>
    </row>
    <row r="19" spans="1:8" ht="26.25" customHeight="1" thickBot="1" x14ac:dyDescent="0.3">
      <c r="A19" s="25" t="s">
        <v>14</v>
      </c>
      <c r="B19" s="25"/>
      <c r="C19" s="25"/>
      <c r="D19" s="25"/>
      <c r="E19" s="25"/>
      <c r="F19" s="25"/>
      <c r="G19" s="25"/>
      <c r="H19" s="25"/>
    </row>
    <row r="20" spans="1:8" ht="71.25" customHeight="1" thickBot="1" x14ac:dyDescent="0.3">
      <c r="A20" s="26" t="s">
        <v>15</v>
      </c>
      <c r="B20" s="26" t="s">
        <v>16</v>
      </c>
      <c r="C20" s="27" t="s">
        <v>17</v>
      </c>
      <c r="D20" s="27" t="s">
        <v>18</v>
      </c>
      <c r="E20" s="27" t="s">
        <v>19</v>
      </c>
      <c r="F20" s="27" t="s">
        <v>20</v>
      </c>
      <c r="G20" s="27" t="s">
        <v>21</v>
      </c>
      <c r="H20" s="28" t="s">
        <v>22</v>
      </c>
    </row>
    <row r="21" spans="1:8" ht="18.75" customHeight="1" x14ac:dyDescent="0.25">
      <c r="A21" s="29"/>
      <c r="B21" s="30" t="s">
        <v>23</v>
      </c>
      <c r="C21" s="31" t="s">
        <v>24</v>
      </c>
      <c r="D21" s="32" t="s">
        <v>25</v>
      </c>
      <c r="E21" s="33">
        <v>141016030</v>
      </c>
      <c r="F21" s="34"/>
      <c r="G21" s="35"/>
      <c r="H21" s="36">
        <f t="shared" ref="H21:H28" si="0">F21*G21</f>
        <v>0</v>
      </c>
    </row>
    <row r="22" spans="1:8" ht="18.75" customHeight="1" thickBot="1" x14ac:dyDescent="0.3">
      <c r="A22" s="37"/>
      <c r="B22" s="38"/>
      <c r="C22" s="39" t="s">
        <v>24</v>
      </c>
      <c r="D22" s="40"/>
      <c r="E22" s="41">
        <v>241016030</v>
      </c>
      <c r="F22" s="42"/>
      <c r="G22" s="43"/>
      <c r="H22" s="44">
        <f t="shared" si="0"/>
        <v>0</v>
      </c>
    </row>
    <row r="23" spans="1:8" ht="18.75" customHeight="1" x14ac:dyDescent="0.25">
      <c r="A23" s="29"/>
      <c r="B23" s="45" t="s">
        <v>23</v>
      </c>
      <c r="C23" s="46" t="s">
        <v>24</v>
      </c>
      <c r="D23" s="47" t="s">
        <v>25</v>
      </c>
      <c r="E23" s="46">
        <v>141016030</v>
      </c>
      <c r="F23" s="48"/>
      <c r="G23" s="49"/>
      <c r="H23" s="50">
        <f t="shared" si="0"/>
        <v>0</v>
      </c>
    </row>
    <row r="24" spans="1:8" ht="18.75" customHeight="1" thickBot="1" x14ac:dyDescent="0.3">
      <c r="A24" s="37"/>
      <c r="B24" s="38"/>
      <c r="C24" s="41" t="s">
        <v>24</v>
      </c>
      <c r="D24" s="40"/>
      <c r="E24" s="41">
        <v>241016030</v>
      </c>
      <c r="F24" s="42"/>
      <c r="G24" s="43"/>
      <c r="H24" s="44">
        <f t="shared" si="0"/>
        <v>0</v>
      </c>
    </row>
    <row r="25" spans="1:8" ht="18.75" customHeight="1" x14ac:dyDescent="0.25">
      <c r="A25" s="29"/>
      <c r="B25" s="45" t="s">
        <v>23</v>
      </c>
      <c r="C25" s="46" t="s">
        <v>24</v>
      </c>
      <c r="D25" s="47" t="s">
        <v>25</v>
      </c>
      <c r="E25" s="46">
        <v>141016030</v>
      </c>
      <c r="F25" s="48"/>
      <c r="G25" s="49"/>
      <c r="H25" s="50">
        <f t="shared" si="0"/>
        <v>0</v>
      </c>
    </row>
    <row r="26" spans="1:8" ht="18.75" customHeight="1" thickBot="1" x14ac:dyDescent="0.3">
      <c r="A26" s="37"/>
      <c r="B26" s="38"/>
      <c r="C26" s="41" t="s">
        <v>24</v>
      </c>
      <c r="D26" s="40"/>
      <c r="E26" s="41">
        <v>241016030</v>
      </c>
      <c r="F26" s="42"/>
      <c r="G26" s="43"/>
      <c r="H26" s="44">
        <f t="shared" si="0"/>
        <v>0</v>
      </c>
    </row>
    <row r="27" spans="1:8" ht="18.75" customHeight="1" x14ac:dyDescent="0.25">
      <c r="A27" s="29"/>
      <c r="B27" s="45" t="s">
        <v>23</v>
      </c>
      <c r="C27" s="46" t="s">
        <v>24</v>
      </c>
      <c r="D27" s="47" t="s">
        <v>25</v>
      </c>
      <c r="E27" s="46">
        <v>141016030</v>
      </c>
      <c r="F27" s="48"/>
      <c r="G27" s="49"/>
      <c r="H27" s="50">
        <f t="shared" si="0"/>
        <v>0</v>
      </c>
    </row>
    <row r="28" spans="1:8" ht="18.75" customHeight="1" thickBot="1" x14ac:dyDescent="0.3">
      <c r="A28" s="37"/>
      <c r="B28" s="38"/>
      <c r="C28" s="41" t="s">
        <v>24</v>
      </c>
      <c r="D28" s="40"/>
      <c r="E28" s="41">
        <v>241016030</v>
      </c>
      <c r="F28" s="42"/>
      <c r="G28" s="43"/>
      <c r="H28" s="44">
        <f t="shared" si="0"/>
        <v>0</v>
      </c>
    </row>
    <row r="29" spans="1:8" ht="18.75" customHeight="1" thickBot="1" x14ac:dyDescent="0.3">
      <c r="A29" s="51" t="s">
        <v>26</v>
      </c>
      <c r="B29" s="52"/>
      <c r="C29" s="52"/>
      <c r="D29" s="52"/>
      <c r="E29" s="53"/>
      <c r="F29" s="54">
        <f>SUM(F21:F28)</f>
        <v>0</v>
      </c>
      <c r="G29" s="55"/>
      <c r="H29" s="56">
        <f>SUM(H21:H28)</f>
        <v>0</v>
      </c>
    </row>
    <row r="30" spans="1:8" ht="18.75" customHeight="1" x14ac:dyDescent="0.25">
      <c r="A30" s="57"/>
      <c r="B30" s="58"/>
      <c r="C30" s="59"/>
      <c r="D30" s="60"/>
      <c r="E30" s="59"/>
      <c r="F30" s="61"/>
      <c r="G30" s="62"/>
      <c r="H30" s="63"/>
    </row>
    <row r="31" spans="1:8" ht="18.75" customHeight="1" thickBot="1" x14ac:dyDescent="0.3">
      <c r="A31" s="57"/>
      <c r="B31" s="64" t="s">
        <v>27</v>
      </c>
      <c r="C31" s="65"/>
      <c r="D31" s="65"/>
      <c r="E31" s="65"/>
      <c r="F31" s="65"/>
      <c r="G31" s="65"/>
      <c r="H31" s="66"/>
    </row>
    <row r="32" spans="1:8" ht="65.25" customHeight="1" thickBot="1" x14ac:dyDescent="0.3">
      <c r="A32" s="57"/>
      <c r="B32" s="67" t="s">
        <v>28</v>
      </c>
      <c r="C32" s="68" t="s">
        <v>29</v>
      </c>
      <c r="D32" s="69" t="s">
        <v>30</v>
      </c>
      <c r="E32" s="70"/>
      <c r="F32" s="71" t="s">
        <v>31</v>
      </c>
      <c r="G32" s="72" t="s">
        <v>32</v>
      </c>
      <c r="H32" s="73" t="s">
        <v>33</v>
      </c>
    </row>
    <row r="33" spans="1:8" ht="28.5" customHeight="1" x14ac:dyDescent="0.25">
      <c r="A33" s="57"/>
      <c r="B33" s="74" t="s">
        <v>23</v>
      </c>
      <c r="C33" s="75" t="s">
        <v>24</v>
      </c>
      <c r="D33" s="76">
        <v>0</v>
      </c>
      <c r="E33" s="76"/>
      <c r="F33" s="77">
        <v>0</v>
      </c>
      <c r="G33" s="78">
        <f>SUM(F21:F28)</f>
        <v>0</v>
      </c>
      <c r="H33" s="79">
        <f>D33-F33-G33</f>
        <v>0</v>
      </c>
    </row>
    <row r="34" spans="1:8" ht="35.25" customHeight="1" thickBot="1" x14ac:dyDescent="0.3">
      <c r="A34" s="57"/>
      <c r="B34" s="80"/>
      <c r="C34" s="81"/>
      <c r="D34" s="82">
        <v>1</v>
      </c>
      <c r="E34" s="82"/>
      <c r="F34" s="83" t="e">
        <f>F33/D33</f>
        <v>#DIV/0!</v>
      </c>
      <c r="G34" s="84" t="e">
        <f>G33/D33</f>
        <v>#DIV/0!</v>
      </c>
      <c r="H34" s="85" t="e">
        <f>H33/D33</f>
        <v>#DIV/0!</v>
      </c>
    </row>
    <row r="35" spans="1:8" ht="26.25" customHeight="1" x14ac:dyDescent="0.25">
      <c r="A35" s="86"/>
      <c r="B35" s="86"/>
      <c r="C35" s="86"/>
      <c r="D35" s="86"/>
      <c r="E35" s="86"/>
      <c r="F35" s="87"/>
      <c r="G35" s="88"/>
      <c r="H35" s="88"/>
    </row>
    <row r="36" spans="1:8" x14ac:dyDescent="0.25">
      <c r="B36" s="89" t="s">
        <v>34</v>
      </c>
      <c r="C36" s="90"/>
      <c r="D36" s="90"/>
      <c r="F36" s="91"/>
      <c r="G36" s="91"/>
      <c r="H36" s="91"/>
    </row>
    <row r="37" spans="1:8" x14ac:dyDescent="0.25">
      <c r="B37" s="14"/>
      <c r="C37" s="92"/>
      <c r="D37" s="92"/>
      <c r="F37" s="93" t="s">
        <v>35</v>
      </c>
      <c r="G37" s="93"/>
      <c r="H37" s="93"/>
    </row>
    <row r="38" spans="1:8" x14ac:dyDescent="0.25">
      <c r="B38" s="14"/>
      <c r="C38" s="92"/>
      <c r="D38" s="92"/>
      <c r="F38" s="94"/>
      <c r="G38" s="94"/>
      <c r="H38" s="94"/>
    </row>
    <row r="39" spans="1:8" x14ac:dyDescent="0.25">
      <c r="B39" s="89" t="s">
        <v>36</v>
      </c>
      <c r="C39" s="95"/>
      <c r="D39" s="95"/>
      <c r="E39" s="86"/>
      <c r="F39" s="96"/>
      <c r="G39" s="96"/>
      <c r="H39" s="96"/>
    </row>
    <row r="40" spans="1:8" x14ac:dyDescent="0.25">
      <c r="B40" s="89" t="s">
        <v>37</v>
      </c>
      <c r="C40" s="97"/>
      <c r="D40" s="97"/>
      <c r="G40" s="1" t="s">
        <v>38</v>
      </c>
    </row>
    <row r="41" spans="1:8" x14ac:dyDescent="0.25">
      <c r="B41" s="89" t="s">
        <v>39</v>
      </c>
      <c r="C41" s="97"/>
      <c r="D41" s="97"/>
      <c r="G41" s="98" t="s">
        <v>40</v>
      </c>
    </row>
    <row r="42" spans="1:8" x14ac:dyDescent="0.25">
      <c r="B42" s="89" t="s">
        <v>41</v>
      </c>
      <c r="C42" s="97"/>
      <c r="D42" s="97"/>
    </row>
  </sheetData>
  <sheetProtection password="9827" sheet="1" objects="1" scenarios="1" selectLockedCells="1"/>
  <dataConsolidate/>
  <mergeCells count="43">
    <mergeCell ref="C41:D41"/>
    <mergeCell ref="C42:D42"/>
    <mergeCell ref="C36:D36"/>
    <mergeCell ref="F37:H37"/>
    <mergeCell ref="F38:H38"/>
    <mergeCell ref="C39:D39"/>
    <mergeCell ref="F39:H39"/>
    <mergeCell ref="C40:D40"/>
    <mergeCell ref="A29:E29"/>
    <mergeCell ref="B31:H31"/>
    <mergeCell ref="D32:E32"/>
    <mergeCell ref="B33:B34"/>
    <mergeCell ref="C33:C34"/>
    <mergeCell ref="D33:E33"/>
    <mergeCell ref="D34:E34"/>
    <mergeCell ref="A25:A26"/>
    <mergeCell ref="B25:B26"/>
    <mergeCell ref="D25:D26"/>
    <mergeCell ref="A27:A28"/>
    <mergeCell ref="B27:B28"/>
    <mergeCell ref="D27:D28"/>
    <mergeCell ref="D18:G18"/>
    <mergeCell ref="A19:H19"/>
    <mergeCell ref="A21:A22"/>
    <mergeCell ref="B21:B22"/>
    <mergeCell ref="D21:D22"/>
    <mergeCell ref="A23:A24"/>
    <mergeCell ref="B23:B24"/>
    <mergeCell ref="D23:D24"/>
    <mergeCell ref="B13:C13"/>
    <mergeCell ref="D13:G13"/>
    <mergeCell ref="D15:G15"/>
    <mergeCell ref="B16:C16"/>
    <mergeCell ref="D16:G16"/>
    <mergeCell ref="B17:C17"/>
    <mergeCell ref="D17:G17"/>
    <mergeCell ref="A2:B2"/>
    <mergeCell ref="A4:H4"/>
    <mergeCell ref="A5:H6"/>
    <mergeCell ref="A7:H7"/>
    <mergeCell ref="C11:E11"/>
    <mergeCell ref="A12:C12"/>
    <mergeCell ref="D12:G12"/>
  </mergeCells>
  <dataValidations count="5">
    <dataValidation type="date" allowBlank="1" showInputMessage="1" showErrorMessage="1" errorTitle="Tájékoztatás" error="A beírt dátum 2014.01.01 és 2015.12.31 közé kell, hogy essen._x000a__x000a_Kattintson a Mégse gombra és adja meg a helyes értéket." sqref="C36:D36">
      <formula1>41640</formula1>
      <formula2>42369</formula2>
    </dataValidation>
    <dataValidation type="list" allowBlank="1" showInputMessage="1" showErrorMessage="1" sqref="D9">
      <formula1>"2014."</formula1>
    </dataValidation>
    <dataValidation type="list" allowBlank="1" showInputMessage="1" showErrorMessage="1" sqref="F9">
      <formula1>"1.-6.,1.-7.,1.-8.,1.,2.,3.,4.,5.,6.,7.,8.,9.,10.,11.,12.,LEHÍVOTT"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folap_ossz_havi_jelentes_uveg_lh_1_2</dc:title>
  <dc:subject>folap_ossz_havi_jelentes_uveg_lh_1_2</dc:subject>
  <dc:creator>Bodnár Mária</dc:creator>
  <cp:keywords>folap_ossz_havi_jelentes_uveg_lh_1_2</cp:keywords>
  <cp:lastModifiedBy>Bodnár Mária</cp:lastModifiedBy>
  <dcterms:created xsi:type="dcterms:W3CDTF">2014-08-21T22:51:28Z</dcterms:created>
  <dcterms:modified xsi:type="dcterms:W3CDTF">2014-08-21T22:52:27Z</dcterms:modified>
  <cp:version>1.2</cp:version>
</cp:coreProperties>
</file>